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</sheets>
  <definedNames>
    <definedName name="_xlnm.Print_Area" localSheetId="0">'Лист1'!$A$1:$CB$43</definedName>
  </definedNames>
  <calcPr fullCalcOnLoad="1"/>
</workbook>
</file>

<file path=xl/sharedStrings.xml><?xml version="1.0" encoding="utf-8"?>
<sst xmlns="http://schemas.openxmlformats.org/spreadsheetml/2006/main" count="59" uniqueCount="41">
  <si>
    <t>Приложение № 4</t>
  </si>
  <si>
    <t>1.</t>
  </si>
  <si>
    <t>2.</t>
  </si>
  <si>
    <t>3.</t>
  </si>
  <si>
    <t>4.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</si>
  <si>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</si>
  <si>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</si>
  <si>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</si>
  <si>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</si>
  <si>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ИНФОРМАЦИЯ</t>
  </si>
  <si>
    <t>об осуществлении технологического присоединения по договорам,</t>
  </si>
  <si>
    <t>Количество</t>
  </si>
  <si>
    <t>договоров (штук)</t>
  </si>
  <si>
    <t>Максимальная</t>
  </si>
  <si>
    <t>мощность (кВт)</t>
  </si>
  <si>
    <t>Стоимость договоров</t>
  </si>
  <si>
    <t xml:space="preserve"> (тыс. рублей)</t>
  </si>
  <si>
    <t>(без НДС)</t>
  </si>
  <si>
    <t>0,4 кВ</t>
  </si>
  <si>
    <t>1—20</t>
  </si>
  <si>
    <t>кВ</t>
  </si>
  <si>
    <t>35 кВ</t>
  </si>
  <si>
    <t>и выше</t>
  </si>
  <si>
    <t>До 15 кВт — всего</t>
  </si>
  <si>
    <t>в том числе</t>
  </si>
  <si>
    <t>льготная категория*</t>
  </si>
  <si>
    <t>От 15 до 150 кВт — всего</t>
  </si>
  <si>
    <t>От 150 кВт до 670 кВт — всего</t>
  </si>
  <si>
    <t>льготная категория**</t>
  </si>
  <si>
    <t>по индивидуальному проекту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</si>
  <si>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</si>
  <si>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</si>
  <si>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Категория заявителей</t>
  </si>
  <si>
    <t>(в ред. от 7 марта 2020 г.)</t>
  </si>
  <si>
    <t>От 670 кВт — всего</t>
  </si>
  <si>
    <t>заключенным за текущий год ( за 9 месяцев 2020 года ) 
по ГУП РТ "Электрические сети"</t>
  </si>
  <si>
    <t>ПРОВЕРКА</t>
  </si>
  <si>
    <t>кол-во дог</t>
  </si>
  <si>
    <t>мощность</t>
  </si>
  <si>
    <t>стоимость</t>
  </si>
  <si>
    <t>откл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</si>
</sst>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1A5E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184" fontId="3" fillId="0" borderId="0" xfId="0" applyNumberFormat="1" applyFont="1" applyAlignment="1">
      <alignment horizontal="left"/>
    </xf>
    <xf numFmtId="184" fontId="6" fillId="0" borderId="0" xfId="0" applyNumberFormat="1" applyFont="1" applyAlignment="1">
      <alignment horizontal="center"/>
    </xf>
    <xf numFmtId="184" fontId="7" fillId="0" borderId="0" xfId="0" applyNumberFormat="1" applyFont="1" applyAlignment="1">
      <alignment horizontal="center"/>
    </xf>
    <xf numFmtId="184" fontId="8" fillId="0" borderId="0" xfId="0" applyNumberFormat="1" applyFont="1" applyAlignment="1">
      <alignment horizontal="center"/>
    </xf>
    <xf numFmtId="184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center"/>
    </xf>
    <xf numFmtId="186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center"/>
    </xf>
    <xf numFmtId="184" fontId="8" fillId="0" borderId="11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186" fontId="8" fillId="0" borderId="11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33" borderId="11" xfId="0" applyFont="1" applyFill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0" fontId="7" fillId="34" borderId="1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H379"/>
  <sheetViews>
    <sheetView tabSelected="1" zoomScalePageLayoutView="0" workbookViewId="0" topLeftCell="A1">
      <selection activeCell="CC1" sqref="CC1:CH16384"/>
    </sheetView>
  </sheetViews>
  <sheetFormatPr defaultColWidth="1.12109375" defaultRowHeight="12.75"/>
  <cols>
    <col min="1" max="47" width="1.12109375" style="5" customWidth="1"/>
    <col min="48" max="48" width="2.625" style="5" customWidth="1"/>
    <col min="49" max="53" width="1.12109375" style="5" customWidth="1"/>
    <col min="54" max="54" width="2.625" style="5" customWidth="1"/>
    <col min="55" max="80" width="1.12109375" style="5" customWidth="1"/>
    <col min="81" max="81" width="11.125" style="5" hidden="1" customWidth="1"/>
    <col min="82" max="82" width="14.00390625" style="12" hidden="1" customWidth="1"/>
    <col min="83" max="83" width="12.875" style="12" hidden="1" customWidth="1"/>
    <col min="84" max="84" width="11.875" style="5" hidden="1" customWidth="1"/>
    <col min="85" max="85" width="13.00390625" style="5" hidden="1" customWidth="1"/>
    <col min="86" max="86" width="10.25390625" style="5" hidden="1" customWidth="1"/>
    <col min="87" max="16384" width="1.12109375" style="5" customWidth="1"/>
  </cols>
  <sheetData>
    <row r="1" spans="62:83" s="2" customFormat="1" ht="11.25">
      <c r="BJ1" s="1"/>
      <c r="CB1" s="1" t="s">
        <v>0</v>
      </c>
      <c r="CD1" s="10"/>
      <c r="CE1" s="10"/>
    </row>
    <row r="2" spans="62:83" s="2" customFormat="1" ht="11.25">
      <c r="BJ2" s="1"/>
      <c r="CB2" s="1" t="s">
        <v>5</v>
      </c>
      <c r="CD2" s="10"/>
      <c r="CE2" s="10"/>
    </row>
    <row r="3" spans="62:83" s="2" customFormat="1" ht="11.25">
      <c r="BJ3" s="1"/>
      <c r="CB3" s="1" t="s">
        <v>6</v>
      </c>
      <c r="CD3" s="10"/>
      <c r="CE3" s="10"/>
    </row>
    <row r="4" spans="62:83" s="2" customFormat="1" ht="11.25">
      <c r="BJ4" s="1"/>
      <c r="CB4" s="1" t="s">
        <v>7</v>
      </c>
      <c r="CD4" s="10"/>
      <c r="CE4" s="10"/>
    </row>
    <row r="5" spans="80:83" s="2" customFormat="1" ht="11.25">
      <c r="CB5" s="1" t="s">
        <v>8</v>
      </c>
      <c r="CD5" s="10"/>
      <c r="CE5" s="10"/>
    </row>
    <row r="6" spans="80:83" s="2" customFormat="1" ht="11.25">
      <c r="CB6" s="3" t="s">
        <v>33</v>
      </c>
      <c r="CD6" s="10"/>
      <c r="CE6" s="10"/>
    </row>
    <row r="10" spans="1:83" s="4" customFormat="1" ht="16.5">
      <c r="A10" s="42" t="s">
        <v>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D10" s="11"/>
      <c r="CE10" s="11"/>
    </row>
    <row r="11" spans="1:83" s="4" customFormat="1" ht="16.5">
      <c r="A11" s="42" t="s">
        <v>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D11" s="11"/>
      <c r="CE11" s="11"/>
    </row>
    <row r="12" spans="1:83" s="4" customFormat="1" ht="16.5">
      <c r="A12" s="40" t="s">
        <v>35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D12" s="11"/>
      <c r="CE12" s="11"/>
    </row>
    <row r="14" spans="81:86" ht="15">
      <c r="CC14" s="45" t="s">
        <v>36</v>
      </c>
      <c r="CD14" s="45"/>
      <c r="CE14" s="45"/>
      <c r="CF14" s="43" t="s">
        <v>40</v>
      </c>
      <c r="CG14" s="43"/>
      <c r="CH14" s="43"/>
    </row>
    <row r="15" spans="1:86" s="6" customFormat="1" ht="12.75">
      <c r="A15" s="34" t="s">
        <v>32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6"/>
      <c r="AA15" s="34" t="s">
        <v>11</v>
      </c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6"/>
      <c r="AS15" s="34" t="s">
        <v>13</v>
      </c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6"/>
      <c r="BK15" s="34" t="s">
        <v>15</v>
      </c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17" t="s">
        <v>37</v>
      </c>
      <c r="CD15" s="18" t="s">
        <v>38</v>
      </c>
      <c r="CE15" s="18" t="s">
        <v>39</v>
      </c>
      <c r="CF15" s="17" t="s">
        <v>37</v>
      </c>
      <c r="CG15" s="17" t="s">
        <v>38</v>
      </c>
      <c r="CH15" s="17" t="s">
        <v>39</v>
      </c>
    </row>
    <row r="16" spans="1:86" s="6" customFormat="1" ht="12.75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30"/>
      <c r="AA16" s="28" t="s">
        <v>12</v>
      </c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30"/>
      <c r="AS16" s="28" t="s">
        <v>14</v>
      </c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30"/>
      <c r="BK16" s="28" t="s">
        <v>17</v>
      </c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17"/>
      <c r="CD16" s="18"/>
      <c r="CE16" s="18"/>
      <c r="CF16" s="17"/>
      <c r="CG16" s="17"/>
      <c r="CH16" s="17"/>
    </row>
    <row r="17" spans="1:86" s="6" customFormat="1" ht="12.7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30"/>
      <c r="AA17" s="23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5"/>
      <c r="AS17" s="23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5"/>
      <c r="BK17" s="23" t="s">
        <v>16</v>
      </c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17"/>
      <c r="CD17" s="18"/>
      <c r="CE17" s="18"/>
      <c r="CF17" s="17"/>
      <c r="CG17" s="17"/>
      <c r="CH17" s="17"/>
    </row>
    <row r="18" spans="1:86" s="6" customFormat="1" ht="12.7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30"/>
      <c r="AA18" s="34" t="s">
        <v>18</v>
      </c>
      <c r="AB18" s="35"/>
      <c r="AC18" s="35"/>
      <c r="AD18" s="35"/>
      <c r="AE18" s="35"/>
      <c r="AF18" s="36"/>
      <c r="AG18" s="34" t="s">
        <v>19</v>
      </c>
      <c r="AH18" s="35"/>
      <c r="AI18" s="35"/>
      <c r="AJ18" s="35"/>
      <c r="AK18" s="35"/>
      <c r="AL18" s="36"/>
      <c r="AM18" s="34" t="s">
        <v>21</v>
      </c>
      <c r="AN18" s="35"/>
      <c r="AO18" s="35"/>
      <c r="AP18" s="35"/>
      <c r="AQ18" s="35"/>
      <c r="AR18" s="36"/>
      <c r="AS18" s="34" t="s">
        <v>18</v>
      </c>
      <c r="AT18" s="35"/>
      <c r="AU18" s="35"/>
      <c r="AV18" s="35"/>
      <c r="AW18" s="35"/>
      <c r="AX18" s="36"/>
      <c r="AY18" s="34" t="s">
        <v>19</v>
      </c>
      <c r="AZ18" s="35"/>
      <c r="BA18" s="35"/>
      <c r="BB18" s="35"/>
      <c r="BC18" s="35"/>
      <c r="BD18" s="36"/>
      <c r="BE18" s="34" t="s">
        <v>21</v>
      </c>
      <c r="BF18" s="35"/>
      <c r="BG18" s="35"/>
      <c r="BH18" s="35"/>
      <c r="BI18" s="35"/>
      <c r="BJ18" s="36"/>
      <c r="BK18" s="34" t="s">
        <v>18</v>
      </c>
      <c r="BL18" s="35"/>
      <c r="BM18" s="35"/>
      <c r="BN18" s="35"/>
      <c r="BO18" s="35"/>
      <c r="BP18" s="36"/>
      <c r="BQ18" s="34" t="s">
        <v>19</v>
      </c>
      <c r="BR18" s="35"/>
      <c r="BS18" s="35"/>
      <c r="BT18" s="35"/>
      <c r="BU18" s="35"/>
      <c r="BV18" s="36"/>
      <c r="BW18" s="34" t="s">
        <v>21</v>
      </c>
      <c r="BX18" s="35"/>
      <c r="BY18" s="35"/>
      <c r="BZ18" s="35"/>
      <c r="CA18" s="35"/>
      <c r="CB18" s="35"/>
      <c r="CC18" s="17"/>
      <c r="CD18" s="18"/>
      <c r="CE18" s="18"/>
      <c r="CF18" s="17"/>
      <c r="CG18" s="17"/>
      <c r="CH18" s="17"/>
    </row>
    <row r="19" spans="1:86" s="6" customFormat="1" ht="12.7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5"/>
      <c r="AA19" s="23"/>
      <c r="AB19" s="24"/>
      <c r="AC19" s="24"/>
      <c r="AD19" s="24"/>
      <c r="AE19" s="24"/>
      <c r="AF19" s="25"/>
      <c r="AG19" s="23" t="s">
        <v>20</v>
      </c>
      <c r="AH19" s="24"/>
      <c r="AI19" s="24"/>
      <c r="AJ19" s="24"/>
      <c r="AK19" s="24"/>
      <c r="AL19" s="25"/>
      <c r="AM19" s="23" t="s">
        <v>22</v>
      </c>
      <c r="AN19" s="24"/>
      <c r="AO19" s="24"/>
      <c r="AP19" s="24"/>
      <c r="AQ19" s="24"/>
      <c r="AR19" s="25"/>
      <c r="AS19" s="23"/>
      <c r="AT19" s="24"/>
      <c r="AU19" s="24"/>
      <c r="AV19" s="24"/>
      <c r="AW19" s="24"/>
      <c r="AX19" s="25"/>
      <c r="AY19" s="23" t="s">
        <v>20</v>
      </c>
      <c r="AZ19" s="24"/>
      <c r="BA19" s="24"/>
      <c r="BB19" s="24"/>
      <c r="BC19" s="24"/>
      <c r="BD19" s="25"/>
      <c r="BE19" s="23" t="s">
        <v>22</v>
      </c>
      <c r="BF19" s="24"/>
      <c r="BG19" s="24"/>
      <c r="BH19" s="24"/>
      <c r="BI19" s="24"/>
      <c r="BJ19" s="25"/>
      <c r="BK19" s="23"/>
      <c r="BL19" s="24"/>
      <c r="BM19" s="24"/>
      <c r="BN19" s="24"/>
      <c r="BO19" s="24"/>
      <c r="BP19" s="25"/>
      <c r="BQ19" s="23" t="s">
        <v>20</v>
      </c>
      <c r="BR19" s="24"/>
      <c r="BS19" s="24"/>
      <c r="BT19" s="24"/>
      <c r="BU19" s="24"/>
      <c r="BV19" s="25"/>
      <c r="BW19" s="23" t="s">
        <v>22</v>
      </c>
      <c r="BX19" s="24"/>
      <c r="BY19" s="24"/>
      <c r="BZ19" s="24"/>
      <c r="CA19" s="24"/>
      <c r="CB19" s="24"/>
      <c r="CC19" s="17"/>
      <c r="CD19" s="18"/>
      <c r="CE19" s="18"/>
      <c r="CF19" s="17"/>
      <c r="CG19" s="17"/>
      <c r="CH19" s="17"/>
    </row>
    <row r="20" spans="1:86" s="6" customFormat="1" ht="18" customHeight="1">
      <c r="A20" s="34" t="s">
        <v>1</v>
      </c>
      <c r="B20" s="35"/>
      <c r="C20" s="36"/>
      <c r="D20" s="37" t="s">
        <v>23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22">
        <v>187</v>
      </c>
      <c r="AB20" s="22"/>
      <c r="AC20" s="22"/>
      <c r="AD20" s="22"/>
      <c r="AE20" s="22"/>
      <c r="AF20" s="22"/>
      <c r="AG20" s="22">
        <v>1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1">
        <v>2599.74</v>
      </c>
      <c r="AT20" s="21"/>
      <c r="AU20" s="21"/>
      <c r="AV20" s="21"/>
      <c r="AW20" s="21"/>
      <c r="AX20" s="21"/>
      <c r="AY20" s="21">
        <v>278.3</v>
      </c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>
        <v>181.58005</v>
      </c>
      <c r="BL20" s="21"/>
      <c r="BM20" s="21"/>
      <c r="BN20" s="21"/>
      <c r="BO20" s="21"/>
      <c r="BP20" s="21"/>
      <c r="BQ20" s="21">
        <v>33</v>
      </c>
      <c r="BR20" s="21"/>
      <c r="BS20" s="21"/>
      <c r="BT20" s="21"/>
      <c r="BU20" s="21"/>
      <c r="BV20" s="21"/>
      <c r="BW20" s="22"/>
      <c r="BX20" s="22"/>
      <c r="BY20" s="22"/>
      <c r="BZ20" s="22"/>
      <c r="CA20" s="22"/>
      <c r="CB20" s="22"/>
      <c r="CC20" s="17">
        <v>188</v>
      </c>
      <c r="CD20" s="19">
        <v>2878.04</v>
      </c>
      <c r="CE20" s="20">
        <v>214.58005</v>
      </c>
      <c r="CF20" s="17">
        <f>AA20+AG20+AM20-CC20</f>
        <v>0</v>
      </c>
      <c r="CG20" s="19">
        <f>AS20+AY20+BE20-CD20</f>
        <v>0</v>
      </c>
      <c r="CH20" s="20">
        <f>BK20+BQ20+BW20-CE20</f>
        <v>0</v>
      </c>
    </row>
    <row r="21" spans="1:86" s="6" customFormat="1" ht="12.75">
      <c r="A21" s="28"/>
      <c r="B21" s="29"/>
      <c r="C21" s="30"/>
      <c r="D21" s="32" t="s">
        <v>24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3"/>
      <c r="AA21" s="22">
        <v>177</v>
      </c>
      <c r="AB21" s="22"/>
      <c r="AC21" s="22"/>
      <c r="AD21" s="22"/>
      <c r="AE21" s="22"/>
      <c r="AF21" s="22"/>
      <c r="AG21" s="22">
        <v>1</v>
      </c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1">
        <v>2498.7</v>
      </c>
      <c r="AT21" s="21"/>
      <c r="AU21" s="21"/>
      <c r="AV21" s="21"/>
      <c r="AW21" s="21"/>
      <c r="AX21" s="21"/>
      <c r="AY21" s="21">
        <v>278.3</v>
      </c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>
        <v>81.5833333333333</v>
      </c>
      <c r="BL21" s="21"/>
      <c r="BM21" s="21"/>
      <c r="BN21" s="21"/>
      <c r="BO21" s="21"/>
      <c r="BP21" s="21"/>
      <c r="BQ21" s="21">
        <v>33</v>
      </c>
      <c r="BR21" s="21"/>
      <c r="BS21" s="21"/>
      <c r="BT21" s="21"/>
      <c r="BU21" s="21"/>
      <c r="BV21" s="21"/>
      <c r="BW21" s="22"/>
      <c r="BX21" s="22"/>
      <c r="BY21" s="22"/>
      <c r="BZ21" s="22"/>
      <c r="CA21" s="22"/>
      <c r="CB21" s="22"/>
      <c r="CC21" s="17"/>
      <c r="CD21" s="19"/>
      <c r="CE21" s="20"/>
      <c r="CF21" s="17"/>
      <c r="CG21" s="17"/>
      <c r="CH21" s="17"/>
    </row>
    <row r="22" spans="1:86" s="6" customFormat="1" ht="12.75">
      <c r="A22" s="23"/>
      <c r="B22" s="24"/>
      <c r="C22" s="25"/>
      <c r="D22" s="26" t="s">
        <v>25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2"/>
      <c r="BX22" s="22"/>
      <c r="BY22" s="22"/>
      <c r="BZ22" s="22"/>
      <c r="CA22" s="22"/>
      <c r="CB22" s="22"/>
      <c r="CC22" s="17">
        <v>178</v>
      </c>
      <c r="CD22" s="19">
        <v>2777</v>
      </c>
      <c r="CE22" s="20">
        <v>114.58333333333334</v>
      </c>
      <c r="CF22" s="17">
        <f>AA21+AG21+AM21-CC22</f>
        <v>0</v>
      </c>
      <c r="CG22" s="19">
        <f>AS21+AY21+BE21-CD22</f>
        <v>0</v>
      </c>
      <c r="CH22" s="20">
        <f>BK21+BQ21+BW21-CE22</f>
        <v>0</v>
      </c>
    </row>
    <row r="23" spans="1:86" s="6" customFormat="1" ht="18" customHeight="1">
      <c r="A23" s="34" t="s">
        <v>2</v>
      </c>
      <c r="B23" s="35"/>
      <c r="C23" s="36"/>
      <c r="D23" s="37" t="s">
        <v>26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8"/>
      <c r="AA23" s="22">
        <v>7</v>
      </c>
      <c r="AB23" s="22"/>
      <c r="AC23" s="22"/>
      <c r="AD23" s="22"/>
      <c r="AE23" s="22"/>
      <c r="AF23" s="22"/>
      <c r="AG23" s="22">
        <v>1</v>
      </c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1">
        <v>315</v>
      </c>
      <c r="AT23" s="21"/>
      <c r="AU23" s="21"/>
      <c r="AV23" s="21"/>
      <c r="AW23" s="21"/>
      <c r="AX23" s="21"/>
      <c r="AY23" s="21">
        <v>150</v>
      </c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>
        <v>166.072</v>
      </c>
      <c r="BL23" s="21"/>
      <c r="BM23" s="21"/>
      <c r="BN23" s="21"/>
      <c r="BO23" s="21"/>
      <c r="BP23" s="21"/>
      <c r="BQ23" s="21">
        <v>19.708</v>
      </c>
      <c r="BR23" s="21"/>
      <c r="BS23" s="21"/>
      <c r="BT23" s="21"/>
      <c r="BU23" s="21"/>
      <c r="BV23" s="21"/>
      <c r="BW23" s="22"/>
      <c r="BX23" s="22"/>
      <c r="BY23" s="22"/>
      <c r="BZ23" s="22"/>
      <c r="CA23" s="22"/>
      <c r="CB23" s="22"/>
      <c r="CC23" s="17">
        <v>8</v>
      </c>
      <c r="CD23" s="19">
        <v>465</v>
      </c>
      <c r="CE23" s="20">
        <v>185.78</v>
      </c>
      <c r="CF23" s="17">
        <f>AA23+AG23+AM23-CC23</f>
        <v>0</v>
      </c>
      <c r="CG23" s="19">
        <f>AS23+AY23+BE23-CD23</f>
        <v>0</v>
      </c>
      <c r="CH23" s="20">
        <f>BK23+BQ23+BW23-CE23</f>
        <v>0</v>
      </c>
    </row>
    <row r="24" spans="1:86" s="6" customFormat="1" ht="12.75">
      <c r="A24" s="28"/>
      <c r="B24" s="29"/>
      <c r="C24" s="30"/>
      <c r="D24" s="32" t="s">
        <v>24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2"/>
      <c r="BX24" s="22"/>
      <c r="BY24" s="22"/>
      <c r="BZ24" s="22"/>
      <c r="CA24" s="22"/>
      <c r="CB24" s="22"/>
      <c r="CC24" s="17"/>
      <c r="CD24" s="19"/>
      <c r="CE24" s="20"/>
      <c r="CF24" s="17"/>
      <c r="CG24" s="17"/>
      <c r="CH24" s="17"/>
    </row>
    <row r="25" spans="1:86" s="6" customFormat="1" ht="12.75">
      <c r="A25" s="23"/>
      <c r="B25" s="24"/>
      <c r="C25" s="25"/>
      <c r="D25" s="26" t="s">
        <v>28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7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2"/>
      <c r="BX25" s="22"/>
      <c r="BY25" s="22"/>
      <c r="BZ25" s="22"/>
      <c r="CA25" s="22"/>
      <c r="CB25" s="22"/>
      <c r="CC25" s="17"/>
      <c r="CD25" s="19"/>
      <c r="CE25" s="20"/>
      <c r="CF25" s="17"/>
      <c r="CG25" s="17"/>
      <c r="CH25" s="17"/>
    </row>
    <row r="26" spans="1:86" s="6" customFormat="1" ht="18" customHeight="1">
      <c r="A26" s="34" t="s">
        <v>3</v>
      </c>
      <c r="B26" s="35"/>
      <c r="C26" s="36"/>
      <c r="D26" s="37" t="s">
        <v>27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8"/>
      <c r="AA26" s="22">
        <v>1</v>
      </c>
      <c r="AB26" s="22"/>
      <c r="AC26" s="22"/>
      <c r="AD26" s="22"/>
      <c r="AE26" s="22"/>
      <c r="AF26" s="22"/>
      <c r="AG26" s="22">
        <v>1</v>
      </c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1">
        <v>595</v>
      </c>
      <c r="AT26" s="21"/>
      <c r="AU26" s="21"/>
      <c r="AV26" s="21"/>
      <c r="AW26" s="21"/>
      <c r="AX26" s="21"/>
      <c r="AY26" s="21">
        <v>649</v>
      </c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>
        <v>24.332</v>
      </c>
      <c r="BL26" s="21"/>
      <c r="BM26" s="21"/>
      <c r="BN26" s="21"/>
      <c r="BO26" s="21"/>
      <c r="BP26" s="21"/>
      <c r="BQ26" s="21">
        <v>24.332</v>
      </c>
      <c r="BR26" s="21"/>
      <c r="BS26" s="21"/>
      <c r="BT26" s="21"/>
      <c r="BU26" s="21"/>
      <c r="BV26" s="21"/>
      <c r="BW26" s="22"/>
      <c r="BX26" s="22"/>
      <c r="BY26" s="22"/>
      <c r="BZ26" s="22"/>
      <c r="CA26" s="22"/>
      <c r="CB26" s="22"/>
      <c r="CC26" s="17">
        <v>2</v>
      </c>
      <c r="CD26" s="19">
        <v>1244</v>
      </c>
      <c r="CE26" s="20">
        <v>48.66400000000001</v>
      </c>
      <c r="CF26" s="17">
        <f>AA26+AG26+AM26-CC26</f>
        <v>0</v>
      </c>
      <c r="CG26" s="19">
        <f>AS26+AY26+BE26-CD26</f>
        <v>0</v>
      </c>
      <c r="CH26" s="20">
        <f>BK26+BQ26+BW26-CE26</f>
        <v>0</v>
      </c>
    </row>
    <row r="27" spans="1:86" s="6" customFormat="1" ht="12.75">
      <c r="A27" s="28"/>
      <c r="B27" s="29"/>
      <c r="C27" s="30"/>
      <c r="D27" s="31" t="s">
        <v>24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2"/>
      <c r="BX27" s="22"/>
      <c r="BY27" s="22"/>
      <c r="BZ27" s="22"/>
      <c r="CA27" s="22"/>
      <c r="CB27" s="22"/>
      <c r="CC27" s="17"/>
      <c r="CD27" s="19"/>
      <c r="CE27" s="20"/>
      <c r="CF27" s="17"/>
      <c r="CG27" s="17"/>
      <c r="CH27" s="17"/>
    </row>
    <row r="28" spans="1:86" s="6" customFormat="1" ht="12.75">
      <c r="A28" s="23"/>
      <c r="B28" s="24"/>
      <c r="C28" s="25"/>
      <c r="D28" s="26" t="s">
        <v>29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7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2"/>
      <c r="BX28" s="22"/>
      <c r="BY28" s="22"/>
      <c r="BZ28" s="22"/>
      <c r="CA28" s="22"/>
      <c r="CB28" s="22"/>
      <c r="CC28" s="17"/>
      <c r="CD28" s="19"/>
      <c r="CE28" s="20"/>
      <c r="CF28" s="17"/>
      <c r="CG28" s="17"/>
      <c r="CH28" s="17"/>
    </row>
    <row r="29" spans="1:86" s="6" customFormat="1" ht="18" customHeight="1">
      <c r="A29" s="34" t="s">
        <v>4</v>
      </c>
      <c r="B29" s="35"/>
      <c r="C29" s="36"/>
      <c r="D29" s="37" t="s">
        <v>34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8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2"/>
      <c r="BX29" s="22"/>
      <c r="BY29" s="22"/>
      <c r="BZ29" s="22"/>
      <c r="CA29" s="22"/>
      <c r="CB29" s="22"/>
      <c r="CC29" s="17"/>
      <c r="CD29" s="19"/>
      <c r="CE29" s="20"/>
      <c r="CF29" s="17"/>
      <c r="CG29" s="17"/>
      <c r="CH29" s="17"/>
    </row>
    <row r="30" spans="1:86" s="6" customFormat="1" ht="12.75">
      <c r="A30" s="28"/>
      <c r="B30" s="29"/>
      <c r="C30" s="30"/>
      <c r="D30" s="31" t="s">
        <v>24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2"/>
      <c r="BX30" s="22"/>
      <c r="BY30" s="22"/>
      <c r="BZ30" s="22"/>
      <c r="CA30" s="22"/>
      <c r="CB30" s="22"/>
      <c r="CC30" s="17"/>
      <c r="CD30" s="19"/>
      <c r="CE30" s="20"/>
      <c r="CF30" s="17"/>
      <c r="CG30" s="17"/>
      <c r="CH30" s="17"/>
    </row>
    <row r="31" spans="1:86" s="6" customFormat="1" ht="12.75">
      <c r="A31" s="23"/>
      <c r="B31" s="24"/>
      <c r="C31" s="25"/>
      <c r="D31" s="26" t="s">
        <v>29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7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2"/>
      <c r="BX31" s="22"/>
      <c r="BY31" s="22"/>
      <c r="BZ31" s="22"/>
      <c r="CA31" s="22"/>
      <c r="CB31" s="22"/>
      <c r="CC31" s="17"/>
      <c r="CD31" s="19"/>
      <c r="CE31" s="20"/>
      <c r="CF31" s="17"/>
      <c r="CG31" s="17"/>
      <c r="CH31" s="17"/>
    </row>
    <row r="32" spans="4:86" s="6" customFormat="1" ht="12.75" hidden="1">
      <c r="D32" s="26" t="s">
        <v>36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35">
        <f>AA20+AA23+AA26+AA29</f>
        <v>195</v>
      </c>
      <c r="AB32" s="35"/>
      <c r="AC32" s="35"/>
      <c r="AD32" s="35"/>
      <c r="AE32" s="35"/>
      <c r="AF32" s="35"/>
      <c r="AG32" s="35">
        <f>AG20+AG23+AG26+AG29</f>
        <v>3</v>
      </c>
      <c r="AH32" s="35"/>
      <c r="AI32" s="35"/>
      <c r="AJ32" s="35"/>
      <c r="AK32" s="35"/>
      <c r="AL32" s="35"/>
      <c r="AM32" s="35">
        <f>AM20+AM23+AM26+AM29</f>
        <v>0</v>
      </c>
      <c r="AN32" s="35"/>
      <c r="AO32" s="35"/>
      <c r="AP32" s="35"/>
      <c r="AQ32" s="35"/>
      <c r="AR32" s="35"/>
      <c r="AS32" s="44">
        <f>AS20+AS23+AS26+AS29</f>
        <v>3509.74</v>
      </c>
      <c r="AT32" s="44"/>
      <c r="AU32" s="44"/>
      <c r="AV32" s="44"/>
      <c r="AW32" s="44"/>
      <c r="AX32" s="44"/>
      <c r="AY32" s="44">
        <f>AY20+AY23+AY26+AY29</f>
        <v>1077.3</v>
      </c>
      <c r="AZ32" s="44"/>
      <c r="BA32" s="44"/>
      <c r="BB32" s="44"/>
      <c r="BC32" s="44"/>
      <c r="BD32" s="44"/>
      <c r="BE32" s="44">
        <f>BE20+BE23+BE26+BE29</f>
        <v>0</v>
      </c>
      <c r="BF32" s="44"/>
      <c r="BG32" s="44"/>
      <c r="BH32" s="44"/>
      <c r="BI32" s="44"/>
      <c r="BJ32" s="44"/>
      <c r="BK32" s="44">
        <f>BK20+BK23+BK26+BK29</f>
        <v>371.98405</v>
      </c>
      <c r="BL32" s="44"/>
      <c r="BM32" s="44"/>
      <c r="BN32" s="44"/>
      <c r="BO32" s="44"/>
      <c r="BP32" s="44"/>
      <c r="BQ32" s="44">
        <f>BQ20+BQ23+BQ26+BQ29</f>
        <v>77.03999999999999</v>
      </c>
      <c r="BR32" s="44"/>
      <c r="BS32" s="44"/>
      <c r="BT32" s="44"/>
      <c r="BU32" s="44"/>
      <c r="BV32" s="44"/>
      <c r="BW32" s="35">
        <f>BW20+BW23+BW26+BW29</f>
        <v>0</v>
      </c>
      <c r="BX32" s="35"/>
      <c r="BY32" s="35"/>
      <c r="BZ32" s="35"/>
      <c r="CA32" s="35"/>
      <c r="CB32" s="35"/>
      <c r="CC32" s="17">
        <f>CC20+CC23+CC26+CC29</f>
        <v>198</v>
      </c>
      <c r="CD32" s="19">
        <f>CD20+CD23+CD26+CD29</f>
        <v>4587.04</v>
      </c>
      <c r="CE32" s="20">
        <f>CE20+CE23+CE26+CE29</f>
        <v>449.02405</v>
      </c>
      <c r="CF32" s="17"/>
      <c r="CG32" s="17"/>
      <c r="CH32" s="17"/>
    </row>
    <row r="33" spans="27:86" s="6" customFormat="1" ht="12.75" hidden="1">
      <c r="AA33" s="35">
        <v>195</v>
      </c>
      <c r="AB33" s="35"/>
      <c r="AC33" s="35"/>
      <c r="AD33" s="35"/>
      <c r="AE33" s="35"/>
      <c r="AF33" s="35"/>
      <c r="AG33" s="35">
        <v>3</v>
      </c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44">
        <v>3509.74</v>
      </c>
      <c r="AT33" s="44"/>
      <c r="AU33" s="44"/>
      <c r="AV33" s="44"/>
      <c r="AW33" s="44"/>
      <c r="AX33" s="44"/>
      <c r="AY33" s="44">
        <v>1077.3</v>
      </c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>
        <v>371.98405</v>
      </c>
      <c r="BL33" s="44"/>
      <c r="BM33" s="44"/>
      <c r="BN33" s="44"/>
      <c r="BO33" s="44"/>
      <c r="BP33" s="44"/>
      <c r="BQ33" s="44">
        <v>77.04</v>
      </c>
      <c r="BR33" s="44"/>
      <c r="BS33" s="44"/>
      <c r="BT33" s="44"/>
      <c r="BU33" s="44"/>
      <c r="BV33" s="44"/>
      <c r="BW33" s="35"/>
      <c r="BX33" s="35"/>
      <c r="BY33" s="35"/>
      <c r="BZ33" s="35"/>
      <c r="CA33" s="35"/>
      <c r="CB33" s="35"/>
      <c r="CC33" s="17">
        <v>198</v>
      </c>
      <c r="CD33" s="19">
        <v>4587.04</v>
      </c>
      <c r="CE33" s="20">
        <v>449.0240500000001</v>
      </c>
      <c r="CF33" s="17"/>
      <c r="CG33" s="17"/>
      <c r="CH33" s="17"/>
    </row>
    <row r="34" spans="1:86" s="6" customFormat="1" ht="12.75" hidden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AA34" s="35">
        <f>AA32-AA33</f>
        <v>0</v>
      </c>
      <c r="AB34" s="35"/>
      <c r="AC34" s="35"/>
      <c r="AD34" s="35"/>
      <c r="AE34" s="35"/>
      <c r="AF34" s="35"/>
      <c r="AG34" s="35">
        <f>AG32-AG33</f>
        <v>0</v>
      </c>
      <c r="AH34" s="35"/>
      <c r="AI34" s="35"/>
      <c r="AJ34" s="35"/>
      <c r="AK34" s="35"/>
      <c r="AL34" s="35"/>
      <c r="AM34" s="35">
        <f>AM32-AM33</f>
        <v>0</v>
      </c>
      <c r="AN34" s="35"/>
      <c r="AO34" s="35"/>
      <c r="AP34" s="35"/>
      <c r="AQ34" s="35"/>
      <c r="AR34" s="35"/>
      <c r="AS34" s="44">
        <f>AS32-AS33</f>
        <v>0</v>
      </c>
      <c r="AT34" s="44"/>
      <c r="AU34" s="44"/>
      <c r="AV34" s="44"/>
      <c r="AW34" s="44"/>
      <c r="AX34" s="44"/>
      <c r="AY34" s="44">
        <f>AY32-AY33</f>
        <v>0</v>
      </c>
      <c r="AZ34" s="44"/>
      <c r="BA34" s="44"/>
      <c r="BB34" s="44"/>
      <c r="BC34" s="44"/>
      <c r="BD34" s="44"/>
      <c r="BE34" s="44">
        <f>BE32-BE33</f>
        <v>0</v>
      </c>
      <c r="BF34" s="44"/>
      <c r="BG34" s="44"/>
      <c r="BH34" s="44"/>
      <c r="BI34" s="44"/>
      <c r="BJ34" s="44"/>
      <c r="BK34" s="44">
        <f>BK32-BK33</f>
        <v>0</v>
      </c>
      <c r="BL34" s="44"/>
      <c r="BM34" s="44"/>
      <c r="BN34" s="44"/>
      <c r="BO34" s="44"/>
      <c r="BP34" s="44"/>
      <c r="BQ34" s="44">
        <f>BQ32-BQ33</f>
        <v>0</v>
      </c>
      <c r="BR34" s="44"/>
      <c r="BS34" s="44"/>
      <c r="BT34" s="44"/>
      <c r="BU34" s="44"/>
      <c r="BV34" s="44"/>
      <c r="BW34" s="35">
        <f>BW32-BW33</f>
        <v>0</v>
      </c>
      <c r="BX34" s="35"/>
      <c r="BY34" s="35"/>
      <c r="BZ34" s="35"/>
      <c r="CA34" s="35"/>
      <c r="CB34" s="35"/>
      <c r="CC34" s="17">
        <f>CC32-CC33</f>
        <v>0</v>
      </c>
      <c r="CD34" s="19">
        <f>CD32-CD33</f>
        <v>0</v>
      </c>
      <c r="CE34" s="20">
        <f>CE32-CE33</f>
        <v>0</v>
      </c>
      <c r="CF34" s="17"/>
      <c r="CG34" s="17"/>
      <c r="CH34" s="17"/>
    </row>
    <row r="35" spans="1:83" s="6" customFormat="1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D35" s="15"/>
      <c r="CE35" s="16"/>
    </row>
    <row r="36" spans="1:83" s="6" customFormat="1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D36" s="15"/>
      <c r="CE36" s="16"/>
    </row>
    <row r="37" spans="1:83" s="2" customFormat="1" ht="11.25">
      <c r="A37" s="2" t="s">
        <v>30</v>
      </c>
      <c r="CD37" s="10"/>
      <c r="CE37" s="10"/>
    </row>
    <row r="38" spans="1:83" s="2" customFormat="1" ht="11.25" customHeight="1">
      <c r="A38" s="39" t="s">
        <v>31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D38" s="10"/>
      <c r="CE38" s="10"/>
    </row>
    <row r="39" spans="1:83" s="2" customFormat="1" ht="11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D39" s="10"/>
      <c r="CE39" s="10"/>
    </row>
    <row r="40" spans="1:83" s="2" customFormat="1" ht="11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D40" s="10"/>
      <c r="CE40" s="10"/>
    </row>
    <row r="41" spans="1:83" s="2" customFormat="1" ht="11.2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D41" s="10"/>
      <c r="CE41" s="10"/>
    </row>
    <row r="42" spans="1:83" s="2" customFormat="1" ht="11.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D42" s="10"/>
      <c r="CE42" s="10"/>
    </row>
    <row r="43" spans="1:83" s="8" customFormat="1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D43" s="14"/>
      <c r="CE43" s="14"/>
    </row>
    <row r="44" spans="82:83" s="8" customFormat="1" ht="12.75">
      <c r="CD44" s="14"/>
      <c r="CE44" s="14"/>
    </row>
    <row r="45" spans="82:83" s="6" customFormat="1" ht="12.75">
      <c r="CD45" s="13"/>
      <c r="CE45" s="13"/>
    </row>
    <row r="46" spans="82:83" s="6" customFormat="1" ht="12.75">
      <c r="CD46" s="13"/>
      <c r="CE46" s="13"/>
    </row>
    <row r="47" spans="82:83" s="6" customFormat="1" ht="12.75">
      <c r="CD47" s="13"/>
      <c r="CE47" s="13"/>
    </row>
    <row r="48" spans="82:83" s="6" customFormat="1" ht="12.75">
      <c r="CD48" s="13"/>
      <c r="CE48" s="13"/>
    </row>
    <row r="49" spans="82:83" s="6" customFormat="1" ht="12.75">
      <c r="CD49" s="13"/>
      <c r="CE49" s="13"/>
    </row>
    <row r="50" spans="82:83" s="6" customFormat="1" ht="12.75">
      <c r="CD50" s="13"/>
      <c r="CE50" s="13"/>
    </row>
    <row r="51" spans="82:83" s="6" customFormat="1" ht="12.75">
      <c r="CD51" s="13"/>
      <c r="CE51" s="13"/>
    </row>
    <row r="52" spans="82:83" s="6" customFormat="1" ht="12.75">
      <c r="CD52" s="13"/>
      <c r="CE52" s="13"/>
    </row>
    <row r="53" spans="82:83" s="6" customFormat="1" ht="12.75">
      <c r="CD53" s="13"/>
      <c r="CE53" s="13"/>
    </row>
    <row r="54" spans="82:83" s="6" customFormat="1" ht="12.75">
      <c r="CD54" s="13"/>
      <c r="CE54" s="13"/>
    </row>
    <row r="55" spans="82:83" s="6" customFormat="1" ht="12.75">
      <c r="CD55" s="13"/>
      <c r="CE55" s="13"/>
    </row>
    <row r="56" spans="82:83" s="6" customFormat="1" ht="12.75">
      <c r="CD56" s="13"/>
      <c r="CE56" s="13"/>
    </row>
    <row r="57" spans="82:83" s="6" customFormat="1" ht="12.75">
      <c r="CD57" s="13"/>
      <c r="CE57" s="13"/>
    </row>
    <row r="58" spans="82:83" s="6" customFormat="1" ht="12.75">
      <c r="CD58" s="13"/>
      <c r="CE58" s="13"/>
    </row>
    <row r="59" spans="82:83" s="6" customFormat="1" ht="12.75">
      <c r="CD59" s="13"/>
      <c r="CE59" s="13"/>
    </row>
    <row r="60" spans="82:83" s="6" customFormat="1" ht="12.75">
      <c r="CD60" s="13"/>
      <c r="CE60" s="13"/>
    </row>
    <row r="61" spans="82:83" s="6" customFormat="1" ht="12.75">
      <c r="CD61" s="13"/>
      <c r="CE61" s="13"/>
    </row>
    <row r="62" spans="82:83" s="6" customFormat="1" ht="12.75">
      <c r="CD62" s="13"/>
      <c r="CE62" s="13"/>
    </row>
    <row r="63" spans="82:83" s="6" customFormat="1" ht="12.75">
      <c r="CD63" s="13"/>
      <c r="CE63" s="13"/>
    </row>
    <row r="64" spans="82:83" s="6" customFormat="1" ht="12.75">
      <c r="CD64" s="13"/>
      <c r="CE64" s="13"/>
    </row>
    <row r="65" spans="82:83" s="6" customFormat="1" ht="12.75">
      <c r="CD65" s="13"/>
      <c r="CE65" s="13"/>
    </row>
    <row r="66" spans="82:83" s="6" customFormat="1" ht="12.75">
      <c r="CD66" s="13"/>
      <c r="CE66" s="13"/>
    </row>
    <row r="67" spans="82:83" s="6" customFormat="1" ht="12.75">
      <c r="CD67" s="13"/>
      <c r="CE67" s="13"/>
    </row>
    <row r="68" spans="82:83" s="6" customFormat="1" ht="12.75">
      <c r="CD68" s="13"/>
      <c r="CE68" s="13"/>
    </row>
    <row r="69" spans="82:83" s="6" customFormat="1" ht="12.75">
      <c r="CD69" s="13"/>
      <c r="CE69" s="13"/>
    </row>
    <row r="70" spans="82:83" s="6" customFormat="1" ht="12.75">
      <c r="CD70" s="13"/>
      <c r="CE70" s="13"/>
    </row>
    <row r="71" spans="82:83" s="6" customFormat="1" ht="12.75">
      <c r="CD71" s="13"/>
      <c r="CE71" s="13"/>
    </row>
    <row r="72" spans="82:83" s="6" customFormat="1" ht="12.75">
      <c r="CD72" s="13"/>
      <c r="CE72" s="13"/>
    </row>
    <row r="73" spans="82:83" s="6" customFormat="1" ht="12.75">
      <c r="CD73" s="13"/>
      <c r="CE73" s="13"/>
    </row>
    <row r="74" spans="82:83" s="6" customFormat="1" ht="12.75">
      <c r="CD74" s="13"/>
      <c r="CE74" s="13"/>
    </row>
    <row r="75" spans="82:83" s="6" customFormat="1" ht="12.75">
      <c r="CD75" s="13"/>
      <c r="CE75" s="13"/>
    </row>
    <row r="76" spans="82:83" s="6" customFormat="1" ht="12.75">
      <c r="CD76" s="13"/>
      <c r="CE76" s="13"/>
    </row>
    <row r="77" spans="82:83" s="6" customFormat="1" ht="12.75">
      <c r="CD77" s="13"/>
      <c r="CE77" s="13"/>
    </row>
    <row r="78" spans="82:83" s="6" customFormat="1" ht="12.75">
      <c r="CD78" s="13"/>
      <c r="CE78" s="13"/>
    </row>
    <row r="79" spans="82:83" s="6" customFormat="1" ht="12.75">
      <c r="CD79" s="13"/>
      <c r="CE79" s="13"/>
    </row>
    <row r="80" spans="82:83" s="6" customFormat="1" ht="12.75">
      <c r="CD80" s="13"/>
      <c r="CE80" s="13"/>
    </row>
    <row r="81" spans="82:83" s="6" customFormat="1" ht="12.75">
      <c r="CD81" s="13"/>
      <c r="CE81" s="13"/>
    </row>
    <row r="82" spans="82:83" s="6" customFormat="1" ht="12.75">
      <c r="CD82" s="13"/>
      <c r="CE82" s="13"/>
    </row>
    <row r="83" spans="82:83" s="6" customFormat="1" ht="12.75">
      <c r="CD83" s="13"/>
      <c r="CE83" s="13"/>
    </row>
    <row r="84" spans="82:83" s="6" customFormat="1" ht="12.75">
      <c r="CD84" s="13"/>
      <c r="CE84" s="13"/>
    </row>
    <row r="85" spans="82:83" s="6" customFormat="1" ht="12.75">
      <c r="CD85" s="13"/>
      <c r="CE85" s="13"/>
    </row>
    <row r="86" spans="82:83" s="6" customFormat="1" ht="12.75">
      <c r="CD86" s="13"/>
      <c r="CE86" s="13"/>
    </row>
    <row r="87" spans="82:83" s="6" customFormat="1" ht="12.75">
      <c r="CD87" s="13"/>
      <c r="CE87" s="13"/>
    </row>
    <row r="88" spans="82:83" s="6" customFormat="1" ht="12.75">
      <c r="CD88" s="13"/>
      <c r="CE88" s="13"/>
    </row>
    <row r="89" spans="82:83" s="6" customFormat="1" ht="12.75">
      <c r="CD89" s="13"/>
      <c r="CE89" s="13"/>
    </row>
    <row r="90" spans="82:83" s="6" customFormat="1" ht="12.75">
      <c r="CD90" s="13"/>
      <c r="CE90" s="13"/>
    </row>
    <row r="91" spans="82:83" s="6" customFormat="1" ht="12.75">
      <c r="CD91" s="13"/>
      <c r="CE91" s="13"/>
    </row>
    <row r="92" spans="82:83" s="6" customFormat="1" ht="12.75">
      <c r="CD92" s="13"/>
      <c r="CE92" s="13"/>
    </row>
    <row r="93" spans="82:83" s="6" customFormat="1" ht="12.75">
      <c r="CD93" s="13"/>
      <c r="CE93" s="13"/>
    </row>
    <row r="94" spans="82:83" s="6" customFormat="1" ht="12.75">
      <c r="CD94" s="13"/>
      <c r="CE94" s="13"/>
    </row>
    <row r="95" spans="82:83" s="6" customFormat="1" ht="12.75">
      <c r="CD95" s="13"/>
      <c r="CE95" s="13"/>
    </row>
    <row r="96" spans="82:83" s="6" customFormat="1" ht="12.75">
      <c r="CD96" s="13"/>
      <c r="CE96" s="13"/>
    </row>
    <row r="97" spans="82:83" s="6" customFormat="1" ht="12.75">
      <c r="CD97" s="13"/>
      <c r="CE97" s="13"/>
    </row>
    <row r="98" spans="82:83" s="6" customFormat="1" ht="12.75">
      <c r="CD98" s="13"/>
      <c r="CE98" s="13"/>
    </row>
    <row r="99" spans="82:83" s="6" customFormat="1" ht="12.75">
      <c r="CD99" s="13"/>
      <c r="CE99" s="13"/>
    </row>
    <row r="100" spans="82:83" s="6" customFormat="1" ht="12.75">
      <c r="CD100" s="13"/>
      <c r="CE100" s="13"/>
    </row>
    <row r="101" spans="82:83" s="6" customFormat="1" ht="12.75">
      <c r="CD101" s="13"/>
      <c r="CE101" s="13"/>
    </row>
    <row r="102" spans="82:83" s="6" customFormat="1" ht="12.75">
      <c r="CD102" s="13"/>
      <c r="CE102" s="13"/>
    </row>
    <row r="103" spans="82:83" s="6" customFormat="1" ht="12.75">
      <c r="CD103" s="13"/>
      <c r="CE103" s="13"/>
    </row>
    <row r="104" spans="82:83" s="6" customFormat="1" ht="12.75">
      <c r="CD104" s="13"/>
      <c r="CE104" s="13"/>
    </row>
    <row r="105" spans="82:83" s="6" customFormat="1" ht="12.75">
      <c r="CD105" s="13"/>
      <c r="CE105" s="13"/>
    </row>
    <row r="106" spans="82:83" s="6" customFormat="1" ht="12.75">
      <c r="CD106" s="13"/>
      <c r="CE106" s="13"/>
    </row>
    <row r="107" spans="82:83" s="6" customFormat="1" ht="12.75">
      <c r="CD107" s="13"/>
      <c r="CE107" s="13"/>
    </row>
    <row r="108" spans="82:83" s="6" customFormat="1" ht="12.75">
      <c r="CD108" s="13"/>
      <c r="CE108" s="13"/>
    </row>
    <row r="109" spans="82:83" s="6" customFormat="1" ht="12.75">
      <c r="CD109" s="13"/>
      <c r="CE109" s="13"/>
    </row>
    <row r="110" spans="82:83" s="6" customFormat="1" ht="12.75">
      <c r="CD110" s="13"/>
      <c r="CE110" s="13"/>
    </row>
    <row r="111" spans="82:83" s="6" customFormat="1" ht="12.75">
      <c r="CD111" s="13"/>
      <c r="CE111" s="13"/>
    </row>
    <row r="112" spans="82:83" s="6" customFormat="1" ht="12.75">
      <c r="CD112" s="13"/>
      <c r="CE112" s="13"/>
    </row>
    <row r="113" spans="82:83" s="6" customFormat="1" ht="12.75">
      <c r="CD113" s="13"/>
      <c r="CE113" s="13"/>
    </row>
    <row r="114" spans="82:83" s="6" customFormat="1" ht="12.75">
      <c r="CD114" s="13"/>
      <c r="CE114" s="13"/>
    </row>
    <row r="115" spans="82:83" s="6" customFormat="1" ht="12.75">
      <c r="CD115" s="13"/>
      <c r="CE115" s="13"/>
    </row>
    <row r="116" spans="82:83" s="6" customFormat="1" ht="12.75">
      <c r="CD116" s="13"/>
      <c r="CE116" s="13"/>
    </row>
    <row r="117" spans="82:83" s="6" customFormat="1" ht="12.75">
      <c r="CD117" s="13"/>
      <c r="CE117" s="13"/>
    </row>
    <row r="118" spans="82:83" s="6" customFormat="1" ht="12.75">
      <c r="CD118" s="13"/>
      <c r="CE118" s="13"/>
    </row>
    <row r="119" spans="82:83" s="6" customFormat="1" ht="12.75">
      <c r="CD119" s="13"/>
      <c r="CE119" s="13"/>
    </row>
    <row r="120" spans="82:83" s="6" customFormat="1" ht="12.75">
      <c r="CD120" s="13"/>
      <c r="CE120" s="13"/>
    </row>
    <row r="121" spans="82:83" s="6" customFormat="1" ht="12.75">
      <c r="CD121" s="13"/>
      <c r="CE121" s="13"/>
    </row>
    <row r="122" spans="82:83" s="6" customFormat="1" ht="12.75">
      <c r="CD122" s="13"/>
      <c r="CE122" s="13"/>
    </row>
    <row r="123" spans="82:83" s="6" customFormat="1" ht="12.75">
      <c r="CD123" s="13"/>
      <c r="CE123" s="13"/>
    </row>
    <row r="124" spans="82:83" s="6" customFormat="1" ht="12.75">
      <c r="CD124" s="13"/>
      <c r="CE124" s="13"/>
    </row>
    <row r="125" spans="82:83" s="6" customFormat="1" ht="12.75">
      <c r="CD125" s="13"/>
      <c r="CE125" s="13"/>
    </row>
    <row r="126" spans="82:83" s="6" customFormat="1" ht="12.75">
      <c r="CD126" s="13"/>
      <c r="CE126" s="13"/>
    </row>
    <row r="127" spans="82:83" s="6" customFormat="1" ht="12.75">
      <c r="CD127" s="13"/>
      <c r="CE127" s="13"/>
    </row>
    <row r="128" spans="82:83" s="6" customFormat="1" ht="12.75">
      <c r="CD128" s="13"/>
      <c r="CE128" s="13"/>
    </row>
    <row r="129" spans="82:83" s="6" customFormat="1" ht="12.75">
      <c r="CD129" s="13"/>
      <c r="CE129" s="13"/>
    </row>
    <row r="130" spans="82:83" s="6" customFormat="1" ht="12.75">
      <c r="CD130" s="13"/>
      <c r="CE130" s="13"/>
    </row>
    <row r="131" spans="82:83" s="6" customFormat="1" ht="12.75">
      <c r="CD131" s="13"/>
      <c r="CE131" s="13"/>
    </row>
    <row r="132" spans="82:83" s="6" customFormat="1" ht="12.75">
      <c r="CD132" s="13"/>
      <c r="CE132" s="13"/>
    </row>
    <row r="133" spans="82:83" s="6" customFormat="1" ht="12.75">
      <c r="CD133" s="13"/>
      <c r="CE133" s="13"/>
    </row>
    <row r="134" spans="82:83" s="6" customFormat="1" ht="12.75">
      <c r="CD134" s="13"/>
      <c r="CE134" s="13"/>
    </row>
    <row r="135" spans="82:83" s="6" customFormat="1" ht="12.75">
      <c r="CD135" s="13"/>
      <c r="CE135" s="13"/>
    </row>
    <row r="136" spans="82:83" s="6" customFormat="1" ht="12.75">
      <c r="CD136" s="13"/>
      <c r="CE136" s="13"/>
    </row>
    <row r="137" spans="82:83" s="6" customFormat="1" ht="12.75">
      <c r="CD137" s="13"/>
      <c r="CE137" s="13"/>
    </row>
    <row r="138" spans="82:83" s="6" customFormat="1" ht="12.75">
      <c r="CD138" s="13"/>
      <c r="CE138" s="13"/>
    </row>
    <row r="139" spans="82:83" s="6" customFormat="1" ht="12.75">
      <c r="CD139" s="13"/>
      <c r="CE139" s="13"/>
    </row>
    <row r="140" spans="82:83" s="6" customFormat="1" ht="12.75">
      <c r="CD140" s="13"/>
      <c r="CE140" s="13"/>
    </row>
    <row r="141" spans="82:83" s="6" customFormat="1" ht="12.75">
      <c r="CD141" s="13"/>
      <c r="CE141" s="13"/>
    </row>
    <row r="142" spans="82:83" s="6" customFormat="1" ht="12.75">
      <c r="CD142" s="13"/>
      <c r="CE142" s="13"/>
    </row>
    <row r="143" spans="82:83" s="6" customFormat="1" ht="12.75">
      <c r="CD143" s="13"/>
      <c r="CE143" s="13"/>
    </row>
    <row r="144" spans="82:83" s="6" customFormat="1" ht="12.75">
      <c r="CD144" s="13"/>
      <c r="CE144" s="13"/>
    </row>
    <row r="145" spans="82:83" s="6" customFormat="1" ht="12.75">
      <c r="CD145" s="13"/>
      <c r="CE145" s="13"/>
    </row>
    <row r="146" spans="82:83" s="6" customFormat="1" ht="12.75">
      <c r="CD146" s="13"/>
      <c r="CE146" s="13"/>
    </row>
    <row r="147" spans="82:83" s="6" customFormat="1" ht="12.75">
      <c r="CD147" s="13"/>
      <c r="CE147" s="13"/>
    </row>
    <row r="148" spans="82:83" s="6" customFormat="1" ht="12.75">
      <c r="CD148" s="13"/>
      <c r="CE148" s="13"/>
    </row>
    <row r="149" spans="82:83" s="6" customFormat="1" ht="12.75">
      <c r="CD149" s="13"/>
      <c r="CE149" s="13"/>
    </row>
    <row r="150" spans="82:83" s="6" customFormat="1" ht="12.75">
      <c r="CD150" s="13"/>
      <c r="CE150" s="13"/>
    </row>
    <row r="151" spans="82:83" s="6" customFormat="1" ht="12.75">
      <c r="CD151" s="13"/>
      <c r="CE151" s="13"/>
    </row>
    <row r="152" spans="82:83" s="6" customFormat="1" ht="12.75">
      <c r="CD152" s="13"/>
      <c r="CE152" s="13"/>
    </row>
    <row r="153" spans="82:83" s="6" customFormat="1" ht="12.75">
      <c r="CD153" s="13"/>
      <c r="CE153" s="13"/>
    </row>
    <row r="154" spans="82:83" s="6" customFormat="1" ht="12.75">
      <c r="CD154" s="13"/>
      <c r="CE154" s="13"/>
    </row>
    <row r="155" spans="82:83" s="6" customFormat="1" ht="12.75">
      <c r="CD155" s="13"/>
      <c r="CE155" s="13"/>
    </row>
    <row r="156" spans="82:83" s="6" customFormat="1" ht="12.75">
      <c r="CD156" s="13"/>
      <c r="CE156" s="13"/>
    </row>
    <row r="157" spans="82:83" s="6" customFormat="1" ht="12.75">
      <c r="CD157" s="13"/>
      <c r="CE157" s="13"/>
    </row>
    <row r="158" spans="82:83" s="6" customFormat="1" ht="12.75">
      <c r="CD158" s="13"/>
      <c r="CE158" s="13"/>
    </row>
    <row r="159" spans="82:83" s="6" customFormat="1" ht="12.75">
      <c r="CD159" s="13"/>
      <c r="CE159" s="13"/>
    </row>
    <row r="160" spans="82:83" s="6" customFormat="1" ht="12.75">
      <c r="CD160" s="13"/>
      <c r="CE160" s="13"/>
    </row>
    <row r="161" spans="82:83" s="6" customFormat="1" ht="12.75">
      <c r="CD161" s="13"/>
      <c r="CE161" s="13"/>
    </row>
    <row r="162" spans="82:83" s="6" customFormat="1" ht="12.75">
      <c r="CD162" s="13"/>
      <c r="CE162" s="13"/>
    </row>
    <row r="163" spans="82:83" s="6" customFormat="1" ht="12.75">
      <c r="CD163" s="13"/>
      <c r="CE163" s="13"/>
    </row>
    <row r="164" spans="82:83" s="6" customFormat="1" ht="12.75">
      <c r="CD164" s="13"/>
      <c r="CE164" s="13"/>
    </row>
    <row r="165" spans="82:83" s="6" customFormat="1" ht="12.75">
      <c r="CD165" s="13"/>
      <c r="CE165" s="13"/>
    </row>
    <row r="166" spans="82:83" s="6" customFormat="1" ht="12.75">
      <c r="CD166" s="13"/>
      <c r="CE166" s="13"/>
    </row>
    <row r="167" spans="82:83" s="6" customFormat="1" ht="12.75">
      <c r="CD167" s="13"/>
      <c r="CE167" s="13"/>
    </row>
    <row r="168" spans="82:83" s="6" customFormat="1" ht="12.75">
      <c r="CD168" s="13"/>
      <c r="CE168" s="13"/>
    </row>
    <row r="169" spans="82:83" s="6" customFormat="1" ht="12.75">
      <c r="CD169" s="13"/>
      <c r="CE169" s="13"/>
    </row>
    <row r="170" spans="82:83" s="6" customFormat="1" ht="12.75">
      <c r="CD170" s="13"/>
      <c r="CE170" s="13"/>
    </row>
    <row r="171" spans="82:83" s="6" customFormat="1" ht="12.75">
      <c r="CD171" s="13"/>
      <c r="CE171" s="13"/>
    </row>
    <row r="172" spans="82:83" s="6" customFormat="1" ht="12.75">
      <c r="CD172" s="13"/>
      <c r="CE172" s="13"/>
    </row>
    <row r="173" spans="82:83" s="6" customFormat="1" ht="12.75">
      <c r="CD173" s="13"/>
      <c r="CE173" s="13"/>
    </row>
    <row r="174" spans="82:83" s="6" customFormat="1" ht="12.75">
      <c r="CD174" s="13"/>
      <c r="CE174" s="13"/>
    </row>
    <row r="175" spans="82:83" s="6" customFormat="1" ht="12.75">
      <c r="CD175" s="13"/>
      <c r="CE175" s="13"/>
    </row>
    <row r="176" spans="82:83" s="6" customFormat="1" ht="12.75">
      <c r="CD176" s="13"/>
      <c r="CE176" s="13"/>
    </row>
    <row r="177" spans="82:83" s="6" customFormat="1" ht="12.75">
      <c r="CD177" s="13"/>
      <c r="CE177" s="13"/>
    </row>
    <row r="178" spans="82:83" s="6" customFormat="1" ht="12.75">
      <c r="CD178" s="13"/>
      <c r="CE178" s="13"/>
    </row>
    <row r="179" spans="82:83" s="6" customFormat="1" ht="12.75">
      <c r="CD179" s="13"/>
      <c r="CE179" s="13"/>
    </row>
    <row r="180" spans="82:83" s="6" customFormat="1" ht="12.75">
      <c r="CD180" s="13"/>
      <c r="CE180" s="13"/>
    </row>
    <row r="181" spans="82:83" s="6" customFormat="1" ht="12.75">
      <c r="CD181" s="13"/>
      <c r="CE181" s="13"/>
    </row>
    <row r="182" spans="82:83" s="6" customFormat="1" ht="12.75">
      <c r="CD182" s="13"/>
      <c r="CE182" s="13"/>
    </row>
    <row r="183" spans="82:83" s="6" customFormat="1" ht="12.75">
      <c r="CD183" s="13"/>
      <c r="CE183" s="13"/>
    </row>
    <row r="184" spans="82:83" s="6" customFormat="1" ht="12.75">
      <c r="CD184" s="13"/>
      <c r="CE184" s="13"/>
    </row>
    <row r="185" spans="82:83" s="6" customFormat="1" ht="12.75">
      <c r="CD185" s="13"/>
      <c r="CE185" s="13"/>
    </row>
    <row r="186" spans="82:83" s="6" customFormat="1" ht="12.75">
      <c r="CD186" s="13"/>
      <c r="CE186" s="13"/>
    </row>
    <row r="187" spans="82:83" s="6" customFormat="1" ht="12.75">
      <c r="CD187" s="13"/>
      <c r="CE187" s="13"/>
    </row>
    <row r="188" spans="82:83" s="6" customFormat="1" ht="12.75">
      <c r="CD188" s="13"/>
      <c r="CE188" s="13"/>
    </row>
    <row r="189" spans="82:83" s="6" customFormat="1" ht="12.75">
      <c r="CD189" s="13"/>
      <c r="CE189" s="13"/>
    </row>
    <row r="190" spans="82:83" s="6" customFormat="1" ht="12.75">
      <c r="CD190" s="13"/>
      <c r="CE190" s="13"/>
    </row>
    <row r="191" spans="82:83" s="6" customFormat="1" ht="12.75">
      <c r="CD191" s="13"/>
      <c r="CE191" s="13"/>
    </row>
    <row r="192" spans="82:83" s="6" customFormat="1" ht="12.75">
      <c r="CD192" s="13"/>
      <c r="CE192" s="13"/>
    </row>
    <row r="193" spans="82:83" s="6" customFormat="1" ht="12.75">
      <c r="CD193" s="13"/>
      <c r="CE193" s="13"/>
    </row>
    <row r="194" spans="82:83" s="6" customFormat="1" ht="12.75">
      <c r="CD194" s="13"/>
      <c r="CE194" s="13"/>
    </row>
    <row r="195" spans="82:83" s="6" customFormat="1" ht="12.75">
      <c r="CD195" s="13"/>
      <c r="CE195" s="13"/>
    </row>
    <row r="196" spans="82:83" s="6" customFormat="1" ht="12.75">
      <c r="CD196" s="13"/>
      <c r="CE196" s="13"/>
    </row>
    <row r="197" spans="82:83" s="6" customFormat="1" ht="12.75">
      <c r="CD197" s="13"/>
      <c r="CE197" s="13"/>
    </row>
    <row r="198" spans="82:83" s="6" customFormat="1" ht="12.75">
      <c r="CD198" s="13"/>
      <c r="CE198" s="13"/>
    </row>
    <row r="199" spans="82:83" s="6" customFormat="1" ht="12.75">
      <c r="CD199" s="13"/>
      <c r="CE199" s="13"/>
    </row>
    <row r="200" spans="82:83" s="6" customFormat="1" ht="12.75">
      <c r="CD200" s="13"/>
      <c r="CE200" s="13"/>
    </row>
    <row r="201" spans="82:83" s="6" customFormat="1" ht="12.75">
      <c r="CD201" s="13"/>
      <c r="CE201" s="13"/>
    </row>
    <row r="202" spans="82:83" s="6" customFormat="1" ht="12.75">
      <c r="CD202" s="13"/>
      <c r="CE202" s="13"/>
    </row>
    <row r="203" spans="82:83" s="6" customFormat="1" ht="12.75">
      <c r="CD203" s="13"/>
      <c r="CE203" s="13"/>
    </row>
    <row r="204" spans="82:83" s="6" customFormat="1" ht="12.75">
      <c r="CD204" s="13"/>
      <c r="CE204" s="13"/>
    </row>
    <row r="205" spans="82:83" s="6" customFormat="1" ht="12.75">
      <c r="CD205" s="13"/>
      <c r="CE205" s="13"/>
    </row>
    <row r="206" spans="82:83" s="6" customFormat="1" ht="12.75">
      <c r="CD206" s="13"/>
      <c r="CE206" s="13"/>
    </row>
    <row r="207" spans="82:83" s="6" customFormat="1" ht="12.75">
      <c r="CD207" s="13"/>
      <c r="CE207" s="13"/>
    </row>
    <row r="208" spans="82:83" s="6" customFormat="1" ht="12.75">
      <c r="CD208" s="13"/>
      <c r="CE208" s="13"/>
    </row>
    <row r="209" spans="82:83" s="6" customFormat="1" ht="12.75">
      <c r="CD209" s="13"/>
      <c r="CE209" s="13"/>
    </row>
    <row r="210" spans="82:83" s="6" customFormat="1" ht="12.75">
      <c r="CD210" s="13"/>
      <c r="CE210" s="13"/>
    </row>
    <row r="211" spans="82:83" s="6" customFormat="1" ht="12.75">
      <c r="CD211" s="13"/>
      <c r="CE211" s="13"/>
    </row>
    <row r="212" spans="82:83" s="6" customFormat="1" ht="12.75">
      <c r="CD212" s="13"/>
      <c r="CE212" s="13"/>
    </row>
    <row r="213" spans="82:83" s="6" customFormat="1" ht="12.75">
      <c r="CD213" s="13"/>
      <c r="CE213" s="13"/>
    </row>
    <row r="214" spans="82:83" s="6" customFormat="1" ht="12.75">
      <c r="CD214" s="13"/>
      <c r="CE214" s="13"/>
    </row>
    <row r="215" spans="82:83" s="6" customFormat="1" ht="12.75">
      <c r="CD215" s="13"/>
      <c r="CE215" s="13"/>
    </row>
    <row r="216" spans="82:83" s="6" customFormat="1" ht="12.75">
      <c r="CD216" s="13"/>
      <c r="CE216" s="13"/>
    </row>
    <row r="217" spans="82:83" s="6" customFormat="1" ht="12.75">
      <c r="CD217" s="13"/>
      <c r="CE217" s="13"/>
    </row>
    <row r="218" spans="82:83" s="6" customFormat="1" ht="12.75">
      <c r="CD218" s="13"/>
      <c r="CE218" s="13"/>
    </row>
    <row r="219" spans="82:83" s="6" customFormat="1" ht="12.75">
      <c r="CD219" s="13"/>
      <c r="CE219" s="13"/>
    </row>
    <row r="220" spans="82:83" s="6" customFormat="1" ht="12.75">
      <c r="CD220" s="13"/>
      <c r="CE220" s="13"/>
    </row>
    <row r="221" spans="82:83" s="6" customFormat="1" ht="12.75">
      <c r="CD221" s="13"/>
      <c r="CE221" s="13"/>
    </row>
    <row r="222" spans="82:83" s="6" customFormat="1" ht="12.75">
      <c r="CD222" s="13"/>
      <c r="CE222" s="13"/>
    </row>
    <row r="223" spans="82:83" s="6" customFormat="1" ht="12.75">
      <c r="CD223" s="13"/>
      <c r="CE223" s="13"/>
    </row>
    <row r="224" spans="82:83" s="6" customFormat="1" ht="12.75">
      <c r="CD224" s="13"/>
      <c r="CE224" s="13"/>
    </row>
    <row r="225" spans="82:83" s="6" customFormat="1" ht="12.75">
      <c r="CD225" s="13"/>
      <c r="CE225" s="13"/>
    </row>
    <row r="226" spans="82:83" s="6" customFormat="1" ht="12.75">
      <c r="CD226" s="13"/>
      <c r="CE226" s="13"/>
    </row>
    <row r="227" spans="82:83" s="6" customFormat="1" ht="12.75">
      <c r="CD227" s="13"/>
      <c r="CE227" s="13"/>
    </row>
    <row r="228" spans="82:83" s="6" customFormat="1" ht="12.75">
      <c r="CD228" s="13"/>
      <c r="CE228" s="13"/>
    </row>
    <row r="229" spans="82:83" s="6" customFormat="1" ht="12.75">
      <c r="CD229" s="13"/>
      <c r="CE229" s="13"/>
    </row>
    <row r="230" spans="82:83" s="6" customFormat="1" ht="12.75">
      <c r="CD230" s="13"/>
      <c r="CE230" s="13"/>
    </row>
    <row r="231" spans="82:83" s="6" customFormat="1" ht="12.75">
      <c r="CD231" s="13"/>
      <c r="CE231" s="13"/>
    </row>
    <row r="232" spans="82:83" s="6" customFormat="1" ht="12.75">
      <c r="CD232" s="13"/>
      <c r="CE232" s="13"/>
    </row>
    <row r="233" spans="82:83" s="6" customFormat="1" ht="12.75">
      <c r="CD233" s="13"/>
      <c r="CE233" s="13"/>
    </row>
    <row r="234" spans="82:83" s="6" customFormat="1" ht="12.75">
      <c r="CD234" s="13"/>
      <c r="CE234" s="13"/>
    </row>
    <row r="235" spans="82:83" s="6" customFormat="1" ht="12.75">
      <c r="CD235" s="13"/>
      <c r="CE235" s="13"/>
    </row>
    <row r="236" spans="82:83" s="6" customFormat="1" ht="12.75">
      <c r="CD236" s="13"/>
      <c r="CE236" s="13"/>
    </row>
    <row r="237" spans="82:83" s="6" customFormat="1" ht="12.75">
      <c r="CD237" s="13"/>
      <c r="CE237" s="13"/>
    </row>
    <row r="238" spans="82:83" s="6" customFormat="1" ht="12.75">
      <c r="CD238" s="13"/>
      <c r="CE238" s="13"/>
    </row>
    <row r="239" spans="82:83" s="6" customFormat="1" ht="12.75">
      <c r="CD239" s="13"/>
      <c r="CE239" s="13"/>
    </row>
    <row r="240" spans="82:83" s="6" customFormat="1" ht="12.75">
      <c r="CD240" s="13"/>
      <c r="CE240" s="13"/>
    </row>
    <row r="241" spans="82:83" s="6" customFormat="1" ht="12.75">
      <c r="CD241" s="13"/>
      <c r="CE241" s="13"/>
    </row>
    <row r="242" spans="82:83" s="6" customFormat="1" ht="12.75">
      <c r="CD242" s="13"/>
      <c r="CE242" s="13"/>
    </row>
    <row r="243" spans="82:83" s="6" customFormat="1" ht="12.75">
      <c r="CD243" s="13"/>
      <c r="CE243" s="13"/>
    </row>
    <row r="244" spans="82:83" s="6" customFormat="1" ht="12.75">
      <c r="CD244" s="13"/>
      <c r="CE244" s="13"/>
    </row>
    <row r="245" spans="82:83" s="6" customFormat="1" ht="12.75">
      <c r="CD245" s="13"/>
      <c r="CE245" s="13"/>
    </row>
    <row r="246" spans="82:83" s="6" customFormat="1" ht="12.75">
      <c r="CD246" s="13"/>
      <c r="CE246" s="13"/>
    </row>
    <row r="247" spans="82:83" s="6" customFormat="1" ht="12.75">
      <c r="CD247" s="13"/>
      <c r="CE247" s="13"/>
    </row>
    <row r="248" spans="82:83" s="6" customFormat="1" ht="12.75">
      <c r="CD248" s="13"/>
      <c r="CE248" s="13"/>
    </row>
    <row r="249" spans="82:83" s="6" customFormat="1" ht="12.75">
      <c r="CD249" s="13"/>
      <c r="CE249" s="13"/>
    </row>
    <row r="250" spans="82:83" s="6" customFormat="1" ht="12.75">
      <c r="CD250" s="13"/>
      <c r="CE250" s="13"/>
    </row>
    <row r="251" spans="82:83" s="6" customFormat="1" ht="12.75">
      <c r="CD251" s="13"/>
      <c r="CE251" s="13"/>
    </row>
    <row r="252" spans="82:83" s="6" customFormat="1" ht="12.75">
      <c r="CD252" s="13"/>
      <c r="CE252" s="13"/>
    </row>
    <row r="253" spans="82:83" s="6" customFormat="1" ht="12.75">
      <c r="CD253" s="13"/>
      <c r="CE253" s="13"/>
    </row>
    <row r="254" spans="82:83" s="6" customFormat="1" ht="12.75">
      <c r="CD254" s="13"/>
      <c r="CE254" s="13"/>
    </row>
    <row r="255" spans="82:83" s="6" customFormat="1" ht="12.75">
      <c r="CD255" s="13"/>
      <c r="CE255" s="13"/>
    </row>
    <row r="256" spans="82:83" s="6" customFormat="1" ht="12.75">
      <c r="CD256" s="13"/>
      <c r="CE256" s="13"/>
    </row>
    <row r="257" spans="82:83" s="6" customFormat="1" ht="12.75">
      <c r="CD257" s="13"/>
      <c r="CE257" s="13"/>
    </row>
    <row r="258" spans="82:83" s="6" customFormat="1" ht="12.75">
      <c r="CD258" s="13"/>
      <c r="CE258" s="13"/>
    </row>
    <row r="259" spans="82:83" s="6" customFormat="1" ht="12.75">
      <c r="CD259" s="13"/>
      <c r="CE259" s="13"/>
    </row>
    <row r="260" spans="82:83" s="6" customFormat="1" ht="12.75">
      <c r="CD260" s="13"/>
      <c r="CE260" s="13"/>
    </row>
    <row r="261" spans="82:83" s="6" customFormat="1" ht="12.75">
      <c r="CD261" s="13"/>
      <c r="CE261" s="13"/>
    </row>
    <row r="262" spans="82:83" s="6" customFormat="1" ht="12.75">
      <c r="CD262" s="13"/>
      <c r="CE262" s="13"/>
    </row>
    <row r="263" spans="82:83" s="6" customFormat="1" ht="12.75">
      <c r="CD263" s="13"/>
      <c r="CE263" s="13"/>
    </row>
    <row r="264" spans="82:83" s="6" customFormat="1" ht="12.75">
      <c r="CD264" s="13"/>
      <c r="CE264" s="13"/>
    </row>
    <row r="265" spans="82:83" s="6" customFormat="1" ht="12.75">
      <c r="CD265" s="13"/>
      <c r="CE265" s="13"/>
    </row>
    <row r="266" spans="82:83" s="6" customFormat="1" ht="12.75">
      <c r="CD266" s="13"/>
      <c r="CE266" s="13"/>
    </row>
    <row r="267" spans="82:83" s="6" customFormat="1" ht="12.75">
      <c r="CD267" s="13"/>
      <c r="CE267" s="13"/>
    </row>
    <row r="268" spans="82:83" s="6" customFormat="1" ht="12.75">
      <c r="CD268" s="13"/>
      <c r="CE268" s="13"/>
    </row>
    <row r="269" spans="82:83" s="6" customFormat="1" ht="12.75">
      <c r="CD269" s="13"/>
      <c r="CE269" s="13"/>
    </row>
    <row r="270" spans="82:83" s="6" customFormat="1" ht="12.75">
      <c r="CD270" s="13"/>
      <c r="CE270" s="13"/>
    </row>
    <row r="271" spans="82:83" s="6" customFormat="1" ht="12.75">
      <c r="CD271" s="13"/>
      <c r="CE271" s="13"/>
    </row>
    <row r="272" spans="82:83" s="6" customFormat="1" ht="12.75">
      <c r="CD272" s="13"/>
      <c r="CE272" s="13"/>
    </row>
    <row r="273" spans="82:83" s="6" customFormat="1" ht="12.75">
      <c r="CD273" s="13"/>
      <c r="CE273" s="13"/>
    </row>
    <row r="274" spans="82:83" s="6" customFormat="1" ht="12.75">
      <c r="CD274" s="13"/>
      <c r="CE274" s="13"/>
    </row>
    <row r="275" spans="82:83" s="6" customFormat="1" ht="12.75">
      <c r="CD275" s="13"/>
      <c r="CE275" s="13"/>
    </row>
    <row r="276" spans="82:83" s="6" customFormat="1" ht="12.75">
      <c r="CD276" s="13"/>
      <c r="CE276" s="13"/>
    </row>
    <row r="277" spans="82:83" s="6" customFormat="1" ht="12.75">
      <c r="CD277" s="13"/>
      <c r="CE277" s="13"/>
    </row>
    <row r="278" spans="82:83" s="6" customFormat="1" ht="12.75">
      <c r="CD278" s="13"/>
      <c r="CE278" s="13"/>
    </row>
    <row r="279" spans="82:83" s="6" customFormat="1" ht="12.75">
      <c r="CD279" s="13"/>
      <c r="CE279" s="13"/>
    </row>
    <row r="280" spans="82:83" s="6" customFormat="1" ht="12.75">
      <c r="CD280" s="13"/>
      <c r="CE280" s="13"/>
    </row>
    <row r="281" spans="82:83" s="6" customFormat="1" ht="12.75">
      <c r="CD281" s="13"/>
      <c r="CE281" s="13"/>
    </row>
    <row r="282" spans="82:83" s="6" customFormat="1" ht="12.75">
      <c r="CD282" s="13"/>
      <c r="CE282" s="13"/>
    </row>
    <row r="283" spans="82:83" s="6" customFormat="1" ht="12.75">
      <c r="CD283" s="13"/>
      <c r="CE283" s="13"/>
    </row>
    <row r="284" spans="82:83" s="6" customFormat="1" ht="12.75">
      <c r="CD284" s="13"/>
      <c r="CE284" s="13"/>
    </row>
    <row r="285" spans="82:83" s="6" customFormat="1" ht="12.75">
      <c r="CD285" s="13"/>
      <c r="CE285" s="13"/>
    </row>
    <row r="286" spans="82:83" s="6" customFormat="1" ht="12.75">
      <c r="CD286" s="13"/>
      <c r="CE286" s="13"/>
    </row>
    <row r="287" spans="82:83" s="6" customFormat="1" ht="12.75">
      <c r="CD287" s="13"/>
      <c r="CE287" s="13"/>
    </row>
    <row r="288" spans="82:83" s="6" customFormat="1" ht="12.75">
      <c r="CD288" s="13"/>
      <c r="CE288" s="13"/>
    </row>
    <row r="289" spans="82:83" s="6" customFormat="1" ht="12.75">
      <c r="CD289" s="13"/>
      <c r="CE289" s="13"/>
    </row>
    <row r="290" spans="82:83" s="6" customFormat="1" ht="12.75">
      <c r="CD290" s="13"/>
      <c r="CE290" s="13"/>
    </row>
    <row r="291" spans="82:83" s="6" customFormat="1" ht="12.75">
      <c r="CD291" s="13"/>
      <c r="CE291" s="13"/>
    </row>
    <row r="292" spans="82:83" s="6" customFormat="1" ht="12.75">
      <c r="CD292" s="13"/>
      <c r="CE292" s="13"/>
    </row>
    <row r="293" spans="82:83" s="6" customFormat="1" ht="12.75">
      <c r="CD293" s="13"/>
      <c r="CE293" s="13"/>
    </row>
    <row r="294" spans="82:83" s="6" customFormat="1" ht="12.75">
      <c r="CD294" s="13"/>
      <c r="CE294" s="13"/>
    </row>
    <row r="295" spans="82:83" s="6" customFormat="1" ht="12.75">
      <c r="CD295" s="13"/>
      <c r="CE295" s="13"/>
    </row>
    <row r="296" spans="82:83" s="6" customFormat="1" ht="12.75">
      <c r="CD296" s="13"/>
      <c r="CE296" s="13"/>
    </row>
    <row r="297" spans="82:83" s="6" customFormat="1" ht="12.75">
      <c r="CD297" s="13"/>
      <c r="CE297" s="13"/>
    </row>
    <row r="298" spans="82:83" s="6" customFormat="1" ht="12.75">
      <c r="CD298" s="13"/>
      <c r="CE298" s="13"/>
    </row>
    <row r="299" spans="82:83" s="6" customFormat="1" ht="12.75">
      <c r="CD299" s="13"/>
      <c r="CE299" s="13"/>
    </row>
    <row r="300" spans="82:83" s="6" customFormat="1" ht="12.75">
      <c r="CD300" s="13"/>
      <c r="CE300" s="13"/>
    </row>
    <row r="301" spans="82:83" s="6" customFormat="1" ht="12.75">
      <c r="CD301" s="13"/>
      <c r="CE301" s="13"/>
    </row>
    <row r="302" spans="82:83" s="6" customFormat="1" ht="12.75">
      <c r="CD302" s="13"/>
      <c r="CE302" s="13"/>
    </row>
    <row r="303" spans="82:83" s="6" customFormat="1" ht="12.75">
      <c r="CD303" s="13"/>
      <c r="CE303" s="13"/>
    </row>
    <row r="304" spans="82:83" s="6" customFormat="1" ht="12.75">
      <c r="CD304" s="13"/>
      <c r="CE304" s="13"/>
    </row>
    <row r="305" spans="82:83" s="6" customFormat="1" ht="12.75">
      <c r="CD305" s="13"/>
      <c r="CE305" s="13"/>
    </row>
    <row r="306" spans="82:83" s="6" customFormat="1" ht="12.75">
      <c r="CD306" s="13"/>
      <c r="CE306" s="13"/>
    </row>
    <row r="307" spans="82:83" s="6" customFormat="1" ht="12.75">
      <c r="CD307" s="13"/>
      <c r="CE307" s="13"/>
    </row>
    <row r="308" spans="82:83" s="6" customFormat="1" ht="12.75">
      <c r="CD308" s="13"/>
      <c r="CE308" s="13"/>
    </row>
    <row r="309" spans="82:83" s="6" customFormat="1" ht="12.75">
      <c r="CD309" s="13"/>
      <c r="CE309" s="13"/>
    </row>
    <row r="310" spans="82:83" s="6" customFormat="1" ht="12.75">
      <c r="CD310" s="13"/>
      <c r="CE310" s="13"/>
    </row>
    <row r="311" spans="82:83" s="6" customFormat="1" ht="12.75">
      <c r="CD311" s="13"/>
      <c r="CE311" s="13"/>
    </row>
    <row r="312" spans="82:83" s="6" customFormat="1" ht="12.75">
      <c r="CD312" s="13"/>
      <c r="CE312" s="13"/>
    </row>
    <row r="313" spans="82:83" s="6" customFormat="1" ht="12.75">
      <c r="CD313" s="13"/>
      <c r="CE313" s="13"/>
    </row>
    <row r="314" spans="82:83" s="6" customFormat="1" ht="12.75">
      <c r="CD314" s="13"/>
      <c r="CE314" s="13"/>
    </row>
    <row r="315" spans="82:83" s="6" customFormat="1" ht="12.75">
      <c r="CD315" s="13"/>
      <c r="CE315" s="13"/>
    </row>
    <row r="316" spans="82:83" s="6" customFormat="1" ht="12.75">
      <c r="CD316" s="13"/>
      <c r="CE316" s="13"/>
    </row>
    <row r="317" spans="82:83" s="6" customFormat="1" ht="12.75">
      <c r="CD317" s="13"/>
      <c r="CE317" s="13"/>
    </row>
    <row r="318" spans="82:83" s="6" customFormat="1" ht="12.75">
      <c r="CD318" s="13"/>
      <c r="CE318" s="13"/>
    </row>
    <row r="319" spans="82:83" s="6" customFormat="1" ht="12.75">
      <c r="CD319" s="13"/>
      <c r="CE319" s="13"/>
    </row>
    <row r="320" spans="82:83" s="6" customFormat="1" ht="12.75">
      <c r="CD320" s="13"/>
      <c r="CE320" s="13"/>
    </row>
    <row r="321" spans="82:83" s="6" customFormat="1" ht="12.75">
      <c r="CD321" s="13"/>
      <c r="CE321" s="13"/>
    </row>
    <row r="322" spans="82:83" s="6" customFormat="1" ht="12.75">
      <c r="CD322" s="13"/>
      <c r="CE322" s="13"/>
    </row>
    <row r="323" spans="82:83" s="6" customFormat="1" ht="12.75">
      <c r="CD323" s="13"/>
      <c r="CE323" s="13"/>
    </row>
    <row r="324" spans="82:83" s="6" customFormat="1" ht="12.75">
      <c r="CD324" s="13"/>
      <c r="CE324" s="13"/>
    </row>
    <row r="325" spans="82:83" s="6" customFormat="1" ht="12.75">
      <c r="CD325" s="13"/>
      <c r="CE325" s="13"/>
    </row>
    <row r="326" spans="82:83" s="6" customFormat="1" ht="12.75">
      <c r="CD326" s="13"/>
      <c r="CE326" s="13"/>
    </row>
    <row r="327" spans="82:83" s="6" customFormat="1" ht="12.75">
      <c r="CD327" s="13"/>
      <c r="CE327" s="13"/>
    </row>
    <row r="328" spans="82:83" s="6" customFormat="1" ht="12.75">
      <c r="CD328" s="13"/>
      <c r="CE328" s="13"/>
    </row>
    <row r="329" spans="82:83" s="6" customFormat="1" ht="12.75">
      <c r="CD329" s="13"/>
      <c r="CE329" s="13"/>
    </row>
    <row r="330" spans="82:83" s="6" customFormat="1" ht="12.75">
      <c r="CD330" s="13"/>
      <c r="CE330" s="13"/>
    </row>
    <row r="331" spans="82:83" s="6" customFormat="1" ht="12.75">
      <c r="CD331" s="13"/>
      <c r="CE331" s="13"/>
    </row>
    <row r="332" spans="82:83" s="6" customFormat="1" ht="12.75">
      <c r="CD332" s="13"/>
      <c r="CE332" s="13"/>
    </row>
    <row r="333" spans="82:83" s="6" customFormat="1" ht="12.75">
      <c r="CD333" s="13"/>
      <c r="CE333" s="13"/>
    </row>
    <row r="334" spans="82:83" s="6" customFormat="1" ht="12.75">
      <c r="CD334" s="13"/>
      <c r="CE334" s="13"/>
    </row>
    <row r="335" spans="82:83" s="6" customFormat="1" ht="12.75">
      <c r="CD335" s="13"/>
      <c r="CE335" s="13"/>
    </row>
    <row r="336" spans="82:83" s="6" customFormat="1" ht="12.75">
      <c r="CD336" s="13"/>
      <c r="CE336" s="13"/>
    </row>
    <row r="337" spans="82:83" s="6" customFormat="1" ht="12.75">
      <c r="CD337" s="13"/>
      <c r="CE337" s="13"/>
    </row>
    <row r="338" spans="82:83" s="6" customFormat="1" ht="12.75">
      <c r="CD338" s="13"/>
      <c r="CE338" s="13"/>
    </row>
    <row r="339" spans="82:83" s="6" customFormat="1" ht="12.75">
      <c r="CD339" s="13"/>
      <c r="CE339" s="13"/>
    </row>
    <row r="340" spans="82:83" s="6" customFormat="1" ht="12.75">
      <c r="CD340" s="13"/>
      <c r="CE340" s="13"/>
    </row>
    <row r="341" spans="82:83" s="6" customFormat="1" ht="12.75">
      <c r="CD341" s="13"/>
      <c r="CE341" s="13"/>
    </row>
    <row r="342" spans="82:83" s="6" customFormat="1" ht="12.75">
      <c r="CD342" s="13"/>
      <c r="CE342" s="13"/>
    </row>
    <row r="343" spans="82:83" s="6" customFormat="1" ht="12.75">
      <c r="CD343" s="13"/>
      <c r="CE343" s="13"/>
    </row>
    <row r="344" spans="82:83" s="6" customFormat="1" ht="12.75">
      <c r="CD344" s="13"/>
      <c r="CE344" s="13"/>
    </row>
    <row r="345" spans="82:83" s="6" customFormat="1" ht="12.75">
      <c r="CD345" s="13"/>
      <c r="CE345" s="13"/>
    </row>
    <row r="346" spans="82:83" s="6" customFormat="1" ht="12.75">
      <c r="CD346" s="13"/>
      <c r="CE346" s="13"/>
    </row>
    <row r="347" spans="82:83" s="6" customFormat="1" ht="12.75">
      <c r="CD347" s="13"/>
      <c r="CE347" s="13"/>
    </row>
    <row r="348" spans="82:83" s="6" customFormat="1" ht="12.75">
      <c r="CD348" s="13"/>
      <c r="CE348" s="13"/>
    </row>
    <row r="349" spans="82:83" s="6" customFormat="1" ht="12.75">
      <c r="CD349" s="13"/>
      <c r="CE349" s="13"/>
    </row>
    <row r="350" spans="82:83" s="6" customFormat="1" ht="12.75">
      <c r="CD350" s="13"/>
      <c r="CE350" s="13"/>
    </row>
    <row r="351" spans="82:83" s="6" customFormat="1" ht="12.75">
      <c r="CD351" s="13"/>
      <c r="CE351" s="13"/>
    </row>
    <row r="352" spans="82:83" s="6" customFormat="1" ht="12.75">
      <c r="CD352" s="13"/>
      <c r="CE352" s="13"/>
    </row>
    <row r="353" spans="82:83" s="6" customFormat="1" ht="12.75">
      <c r="CD353" s="13"/>
      <c r="CE353" s="13"/>
    </row>
    <row r="354" spans="82:83" s="6" customFormat="1" ht="12.75">
      <c r="CD354" s="13"/>
      <c r="CE354" s="13"/>
    </row>
    <row r="355" spans="82:83" s="6" customFormat="1" ht="12.75">
      <c r="CD355" s="13"/>
      <c r="CE355" s="13"/>
    </row>
    <row r="356" spans="82:83" s="6" customFormat="1" ht="12.75">
      <c r="CD356" s="13"/>
      <c r="CE356" s="13"/>
    </row>
    <row r="357" spans="82:83" s="6" customFormat="1" ht="12.75">
      <c r="CD357" s="13"/>
      <c r="CE357" s="13"/>
    </row>
    <row r="358" spans="82:83" s="6" customFormat="1" ht="12.75">
      <c r="CD358" s="13"/>
      <c r="CE358" s="13"/>
    </row>
    <row r="359" spans="82:83" s="6" customFormat="1" ht="12.75">
      <c r="CD359" s="13"/>
      <c r="CE359" s="13"/>
    </row>
    <row r="360" spans="82:83" s="6" customFormat="1" ht="12.75">
      <c r="CD360" s="13"/>
      <c r="CE360" s="13"/>
    </row>
    <row r="361" spans="82:83" s="6" customFormat="1" ht="12.75">
      <c r="CD361" s="13"/>
      <c r="CE361" s="13"/>
    </row>
    <row r="362" spans="82:83" s="6" customFormat="1" ht="12.75">
      <c r="CD362" s="13"/>
      <c r="CE362" s="13"/>
    </row>
    <row r="363" spans="82:83" s="6" customFormat="1" ht="12.75">
      <c r="CD363" s="13"/>
      <c r="CE363" s="13"/>
    </row>
    <row r="364" spans="82:83" s="6" customFormat="1" ht="12.75">
      <c r="CD364" s="13"/>
      <c r="CE364" s="13"/>
    </row>
    <row r="365" spans="82:83" s="6" customFormat="1" ht="12.75">
      <c r="CD365" s="13"/>
      <c r="CE365" s="13"/>
    </row>
    <row r="366" spans="82:83" s="6" customFormat="1" ht="12.75">
      <c r="CD366" s="13"/>
      <c r="CE366" s="13"/>
    </row>
    <row r="367" spans="82:83" s="6" customFormat="1" ht="12.75">
      <c r="CD367" s="13"/>
      <c r="CE367" s="13"/>
    </row>
    <row r="368" spans="82:83" s="6" customFormat="1" ht="12.75">
      <c r="CD368" s="13"/>
      <c r="CE368" s="13"/>
    </row>
    <row r="369" spans="82:83" s="6" customFormat="1" ht="12.75">
      <c r="CD369" s="13"/>
      <c r="CE369" s="13"/>
    </row>
    <row r="370" spans="82:83" s="6" customFormat="1" ht="12.75">
      <c r="CD370" s="13"/>
      <c r="CE370" s="13"/>
    </row>
    <row r="371" spans="82:83" s="6" customFormat="1" ht="12.75">
      <c r="CD371" s="13"/>
      <c r="CE371" s="13"/>
    </row>
    <row r="372" spans="82:83" s="6" customFormat="1" ht="12.75">
      <c r="CD372" s="13"/>
      <c r="CE372" s="13"/>
    </row>
    <row r="373" spans="82:83" s="6" customFormat="1" ht="12.75">
      <c r="CD373" s="13"/>
      <c r="CE373" s="13"/>
    </row>
    <row r="374" spans="82:83" s="6" customFormat="1" ht="12.75">
      <c r="CD374" s="13"/>
      <c r="CE374" s="13"/>
    </row>
    <row r="375" spans="82:83" s="6" customFormat="1" ht="12.75">
      <c r="CD375" s="13"/>
      <c r="CE375" s="13"/>
    </row>
    <row r="376" spans="82:83" s="6" customFormat="1" ht="12.75">
      <c r="CD376" s="13"/>
      <c r="CE376" s="13"/>
    </row>
    <row r="377" spans="82:83" s="6" customFormat="1" ht="12.75">
      <c r="CD377" s="13"/>
      <c r="CE377" s="13"/>
    </row>
    <row r="378" spans="82:83" s="6" customFormat="1" ht="12.75">
      <c r="CD378" s="13"/>
      <c r="CE378" s="13"/>
    </row>
    <row r="379" spans="82:83" s="6" customFormat="1" ht="12.75">
      <c r="CD379" s="13"/>
      <c r="CE379" s="13"/>
    </row>
  </sheetData>
  <sheetProtection/>
  <mergeCells count="162">
    <mergeCell ref="BW33:CB33"/>
    <mergeCell ref="AA34:AF34"/>
    <mergeCell ref="AG34:AL34"/>
    <mergeCell ref="AM34:AR34"/>
    <mergeCell ref="AS34:AX34"/>
    <mergeCell ref="AY34:BD34"/>
    <mergeCell ref="BE34:BJ34"/>
    <mergeCell ref="BK34:BP34"/>
    <mergeCell ref="BQ34:BV34"/>
    <mergeCell ref="BW34:CB34"/>
    <mergeCell ref="AA33:AF33"/>
    <mergeCell ref="AG33:AL33"/>
    <mergeCell ref="AM33:AR33"/>
    <mergeCell ref="AS33:AX33"/>
    <mergeCell ref="AY33:BD33"/>
    <mergeCell ref="BE33:BJ33"/>
    <mergeCell ref="BK33:BP33"/>
    <mergeCell ref="BQ33:BV33"/>
    <mergeCell ref="BK32:BP32"/>
    <mergeCell ref="BQ32:BV32"/>
    <mergeCell ref="BW32:CB32"/>
    <mergeCell ref="CC14:CE14"/>
    <mergeCell ref="BK15:CB15"/>
    <mergeCell ref="BK18:BP18"/>
    <mergeCell ref="BQ18:BV18"/>
    <mergeCell ref="BK17:CB17"/>
    <mergeCell ref="CF14:CH14"/>
    <mergeCell ref="D32:Z32"/>
    <mergeCell ref="AA32:AF32"/>
    <mergeCell ref="AG32:AL32"/>
    <mergeCell ref="AM32:AR32"/>
    <mergeCell ref="AS32:AX32"/>
    <mergeCell ref="AY32:BD32"/>
    <mergeCell ref="BE32:BJ32"/>
    <mergeCell ref="D27:Z27"/>
    <mergeCell ref="BW18:CB18"/>
    <mergeCell ref="A12:CB12"/>
    <mergeCell ref="A10:CB10"/>
    <mergeCell ref="A11:CB11"/>
    <mergeCell ref="AS18:AX18"/>
    <mergeCell ref="A15:Z15"/>
    <mergeCell ref="A17:Z17"/>
    <mergeCell ref="A18:Z18"/>
    <mergeCell ref="AA18:AF18"/>
    <mergeCell ref="AG18:AL18"/>
    <mergeCell ref="AM18:AR18"/>
    <mergeCell ref="BE20:BJ20"/>
    <mergeCell ref="A19:Z19"/>
    <mergeCell ref="AA19:AF19"/>
    <mergeCell ref="AG19:AL19"/>
    <mergeCell ref="AM19:AR19"/>
    <mergeCell ref="AS19:AX19"/>
    <mergeCell ref="AA15:AR15"/>
    <mergeCell ref="AA17:AR17"/>
    <mergeCell ref="AS15:BJ15"/>
    <mergeCell ref="AS17:BJ17"/>
    <mergeCell ref="AY18:BD18"/>
    <mergeCell ref="BE18:BJ18"/>
    <mergeCell ref="A16:Z16"/>
    <mergeCell ref="AA16:AR16"/>
    <mergeCell ref="AS16:BJ16"/>
    <mergeCell ref="BK16:CB16"/>
    <mergeCell ref="AY19:BD19"/>
    <mergeCell ref="BE19:BJ19"/>
    <mergeCell ref="BK19:BP19"/>
    <mergeCell ref="BQ19:BV19"/>
    <mergeCell ref="BW19:CB19"/>
    <mergeCell ref="BK20:BP20"/>
    <mergeCell ref="BQ20:BV20"/>
    <mergeCell ref="BW20:CB20"/>
    <mergeCell ref="A20:C20"/>
    <mergeCell ref="D20:Z20"/>
    <mergeCell ref="AA20:AF20"/>
    <mergeCell ref="AG20:AL20"/>
    <mergeCell ref="AM20:AR20"/>
    <mergeCell ref="AS20:AX20"/>
    <mergeCell ref="AY20:BD20"/>
    <mergeCell ref="A21:C21"/>
    <mergeCell ref="D21:Z21"/>
    <mergeCell ref="A38:CB43"/>
    <mergeCell ref="AA30:AF31"/>
    <mergeCell ref="BW21:CB22"/>
    <mergeCell ref="A22:C22"/>
    <mergeCell ref="D22:Z22"/>
    <mergeCell ref="AA21:AF22"/>
    <mergeCell ref="AG21:AL22"/>
    <mergeCell ref="AM21:AR22"/>
    <mergeCell ref="AS21:AX22"/>
    <mergeCell ref="AM23:AR23"/>
    <mergeCell ref="AS23:AX23"/>
    <mergeCell ref="BE24:BJ25"/>
    <mergeCell ref="BE21:BJ22"/>
    <mergeCell ref="BK21:BP22"/>
    <mergeCell ref="BK23:BP23"/>
    <mergeCell ref="AY21:BD22"/>
    <mergeCell ref="BQ21:BV22"/>
    <mergeCell ref="A24:C24"/>
    <mergeCell ref="D24:Z24"/>
    <mergeCell ref="A23:C23"/>
    <mergeCell ref="D23:Z23"/>
    <mergeCell ref="AA23:AF23"/>
    <mergeCell ref="AG23:AL23"/>
    <mergeCell ref="BQ24:BV25"/>
    <mergeCell ref="AY23:BD23"/>
    <mergeCell ref="BE23:BJ23"/>
    <mergeCell ref="BQ23:BV23"/>
    <mergeCell ref="BW23:CB23"/>
    <mergeCell ref="AA24:AF25"/>
    <mergeCell ref="AG24:AL25"/>
    <mergeCell ref="AM24:AR25"/>
    <mergeCell ref="AS24:AX25"/>
    <mergeCell ref="AY24:BD25"/>
    <mergeCell ref="BK24:BP25"/>
    <mergeCell ref="BW24:CB25"/>
    <mergeCell ref="BK26:BP26"/>
    <mergeCell ref="BQ26:BV26"/>
    <mergeCell ref="BW26:CB26"/>
    <mergeCell ref="A26:C26"/>
    <mergeCell ref="D26:Z26"/>
    <mergeCell ref="AA26:AF26"/>
    <mergeCell ref="AG26:AL26"/>
    <mergeCell ref="AM26:AR26"/>
    <mergeCell ref="A28:C28"/>
    <mergeCell ref="D28:Z28"/>
    <mergeCell ref="AS26:AX26"/>
    <mergeCell ref="AY26:BD26"/>
    <mergeCell ref="BE26:BJ26"/>
    <mergeCell ref="AG27:AL28"/>
    <mergeCell ref="AM27:AR28"/>
    <mergeCell ref="AS27:AX28"/>
    <mergeCell ref="AY27:BD28"/>
    <mergeCell ref="A27:C27"/>
    <mergeCell ref="BW29:CB29"/>
    <mergeCell ref="A30:C30"/>
    <mergeCell ref="D30:Z30"/>
    <mergeCell ref="A29:C29"/>
    <mergeCell ref="D29:Z29"/>
    <mergeCell ref="AA29:AF29"/>
    <mergeCell ref="AG29:AL29"/>
    <mergeCell ref="AM29:AR29"/>
    <mergeCell ref="BE29:BJ29"/>
    <mergeCell ref="AG30:AL31"/>
    <mergeCell ref="A31:C31"/>
    <mergeCell ref="D31:Z31"/>
    <mergeCell ref="AS29:AX29"/>
    <mergeCell ref="AY29:BD29"/>
    <mergeCell ref="A25:C25"/>
    <mergeCell ref="AM30:AR31"/>
    <mergeCell ref="AS30:AX31"/>
    <mergeCell ref="AY30:BD31"/>
    <mergeCell ref="D25:Z25"/>
    <mergeCell ref="AA27:AF28"/>
    <mergeCell ref="BE27:BJ28"/>
    <mergeCell ref="BK27:BP28"/>
    <mergeCell ref="BQ27:BV28"/>
    <mergeCell ref="BW27:CB28"/>
    <mergeCell ref="BE30:BJ31"/>
    <mergeCell ref="BK30:BP31"/>
    <mergeCell ref="BQ30:BV31"/>
    <mergeCell ref="BW30:CB31"/>
    <mergeCell ref="BK29:BP29"/>
    <mergeCell ref="BQ29:BV29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Яруллина Гульнара Назиповна</cp:lastModifiedBy>
  <cp:lastPrinted>2020-10-16T07:29:43Z</cp:lastPrinted>
  <dcterms:created xsi:type="dcterms:W3CDTF">2004-09-19T06:34:55Z</dcterms:created>
  <dcterms:modified xsi:type="dcterms:W3CDTF">2020-10-16T07:29:46Z</dcterms:modified>
  <cp:category/>
  <cp:version/>
  <cp:contentType/>
  <cp:contentStatus/>
</cp:coreProperties>
</file>