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700" activeTab="0"/>
  </bookViews>
  <sheets>
    <sheet name="Пр 1 " sheetId="1" r:id="rId1"/>
  </sheets>
  <externalReferences>
    <externalReference r:id="rId4"/>
    <externalReference r:id="rId5"/>
  </externalReferences>
  <definedNames>
    <definedName name="_xlnm._FilterDatabase" localSheetId="0" hidden="1">'Пр 1 '!$A$13:$AF$14</definedName>
    <definedName name="cellsCmpKoef">'[1]Control'!#REF!</definedName>
    <definedName name="cellsComplex">'[1]Control'!#REF!</definedName>
    <definedName name="cellsDiference">'[1]Control'!#REF!</definedName>
    <definedName name="cellsDopRasxod">'[1]Control'!#REF!</definedName>
    <definedName name="cellsEnerg">'[1]Control'!#REF!</definedName>
    <definedName name="cellsIndicat1">'[1]Control'!#REF!</definedName>
    <definedName name="cellsIndicat2">'[1]Control'!#REF!</definedName>
    <definedName name="cellsMonth">'[1]Control'!#REF!</definedName>
    <definedName name="cellsNameComplex">'[1]Control'!#REF!</definedName>
    <definedName name="cellsNmCount">'[1]Control'!#REF!</definedName>
    <definedName name="cellsScale">'[1]Control'!#REF!</definedName>
    <definedName name="cellsYear">'[1]Control'!#REF!</definedName>
    <definedName name="columnsDay">'[1]Control'!#REF!</definedName>
    <definedName name="columnsVDHolder">'[1]Control'!#REF!</definedName>
    <definedName name="k">P3_T2.2?Protection,P4_T2.2?Protection</definedName>
    <definedName name="K_MONTH">#REF!</definedName>
    <definedName name="K_YEAR">#REF!</definedName>
    <definedName name="N_MONTH">#REF!</definedName>
    <definedName name="N_YEAR">#REF!</definedName>
    <definedName name="nameSheet_Spisok">'[1]Control'!#REF!</definedName>
    <definedName name="P1_T2.1?Protection" hidden="1">'[2]2007 (Min)'!$G$34:$T$35,'[2]2007 (Min)'!$W$34:$AU$35,'[2]2007 (Min)'!$AX$34:$AY$35,'[2]2007 (Min)'!$G$38:$T$38,'[2]2007 (Min)'!$W$38:$AU$38,'[2]2007 (Min)'!$AX$38:$AY$38</definedName>
    <definedName name="P1_T2.2?Protection">'[2]2007 (Max)'!$W$8:$AU$9,'[2]2007 (Max)'!$AX$8:$AY$9,'[2]2007 (Max)'!$G$11:$T$12,'[2]2007 (Max)'!$W$11:$AU$12,'[2]2007 (Max)'!$AX$11:$AY$12,'[2]2007 (Max)'!$G$14:$T$15,'[2]2007 (Max)'!$W$14:$AU$15,'[2]2007 (Max)'!$AX$14:$AY$15</definedName>
    <definedName name="P1_T2.2_DiapProt" hidden="1">'[2]2007 (Max)'!$G$44:$T$44,'[2]2007 (Max)'!$G$47:$T$47,'[2]2007 (Max)'!$W$44:$AU$44,'[2]2007 (Max)'!$W$47:$AU$47,'[2]2007 (Max)'!$AX$44:$AY$44,'[2]2007 (Max)'!$AX$47:$AY$47</definedName>
    <definedName name="P1_T2?Protection" hidden="1">'[2]2006'!$AX$47:$AY$47,'[2]2006'!$W$8:$AU$9,'[2]2006'!$AX$8:$AY$9,'[2]2006'!$G$11:$T$12,'[2]2006'!$W$11:$AU$12,'[2]2006'!$AX$11:$AY$12,'[2]2006'!$G$14:$T$15,'[2]2006'!$W$14:$AU$15</definedName>
    <definedName name="P1_T2_DiapProt" hidden="1">'[2]2006'!$AX$44:$AY$44,'[2]2006'!$W$47:$AU$47,'[2]2006'!$AX$47:$AY$47,'[2]2006'!$W$8:$AU$9,'[2]2006'!$AX$8:$AY$9,'[2]2006'!$G$11:$T$12,'[2]2006'!$W$11:$AU$12,'[2]2006'!$AX$11:$AY$12</definedName>
    <definedName name="P2_T2.1?Protection" hidden="1">'[2]2007 (Min)'!$G$40:$T$42,'[2]2007 (Min)'!$W$40:$AU$42,'[2]2007 (Min)'!$AX$40:$AY$42,'[2]2007 (Min)'!$G$47:$T$47,'[2]2007 (Min)'!$W$47:$AU$47,'[2]2007 (Min)'!$AX$47:$AY$47</definedName>
    <definedName name="P2_T2.2?Protection">'[2]2007 (Max)'!$G$17:$T$21,'[2]2007 (Max)'!$W$17:$AU$21,'[2]2007 (Max)'!$AX$17:$AY$21,'[2]2007 (Max)'!$G$25:$T$25,'[2]2007 (Max)'!$W$25:$AU$25,'[2]2007 (Max)'!$AX$25:$AY$25,'[2]2007 (Max)'!$G$27:$T$31,'[2]2007 (Max)'!$W$27:$AU$31</definedName>
    <definedName name="P2_T2?Protection" hidden="1">'[2]2006'!$AX$14:$AY$15,'[2]2006'!$G$17:$T$21,'[2]2006'!$W$17:$AU$21,'[2]2006'!$AX$17:$AY$21,'[2]2006'!$G$25:$T$25,'[2]2006'!$W$25:$AU$25,'[2]2006'!$AX$25:$AY$25</definedName>
    <definedName name="P2_T2_DiapProt" hidden="1">'[2]2006'!$G$14:$T$15,'[2]2006'!$W$14:$AU$15,'[2]2006'!$AX$14:$AY$15,'[2]2006'!$G$17:$T$21,'[2]2006'!$W$17:$AU$21,'[2]2006'!$AX$17:$AY$21,'[2]2006'!$G$25:$T$25</definedName>
    <definedName name="P3_T2.1?Protection" hidden="1">'[2]2007 (Min)'!$G$8:$T$9,'[2]2007 (Min)'!$W$8:$AU$9,'[2]2007 (Min)'!$AX$8:$AY$9,'[2]2007 (Min)'!$G$11:$T$12,'[2]2007 (Min)'!$W$11:$AU$12,'[2]2007 (Min)'!$AX$11:$AY$12</definedName>
    <definedName name="P3_T2.2?Protection">'[2]2007 (Max)'!$AX$27:$AY$31,'[2]2007 (Max)'!$G$34:$T$35,'[2]2007 (Max)'!$W$34:$AU$35,'[2]2007 (Max)'!$AX$34:$AY$35,'[2]2007 (Max)'!$G$38:$T$38,'[2]2007 (Max)'!$W$38:$AU$38,'[2]2007 (Max)'!$AX$38:$AY$38,'[2]2007 (Max)'!$G$40:$T$42</definedName>
    <definedName name="P3_T2?Protection" hidden="1">'[2]2006'!$G$27:$T$31,'[2]2006'!$W$27:$AU$31,'[2]2006'!$AX$27:$AY$31,'[2]2006'!$G$34:$T$35,'[2]2006'!$W$34:$AU$35,'[2]2006'!$AX$34:$AY$35,'[2]2006'!$G$38:$T$38</definedName>
    <definedName name="P3_T2_DiapProt" hidden="1">'[2]2006'!$W$25:$AU$25,'[2]2006'!$AX$25:$AY$25,'[2]2006'!$G$27:$T$31,'[2]2006'!$W$27:$AU$31,'[2]2006'!$AX$27:$AY$31,'[2]2006'!$G$34:$T$35,'[2]2006'!$W$34:$AU$35</definedName>
    <definedName name="P4_T2.1?Protection" hidden="1">'[2]2007 (Min)'!$G$14:$T$15,'[2]2007 (Min)'!$W$14:$AU$15,'[2]2007 (Min)'!$AX$14:$AY$15,'[2]2007 (Min)'!$G$17:$T$21,'[2]2007 (Min)'!$W$17:$AU$21,'[2]2007 (Min)'!$AX$17:$AY$21</definedName>
    <definedName name="P4_T2.2?Protection">'[2]2007 (Max)'!$W$40:$AU$42,'[2]2007 (Max)'!$AX$40:$AY$42,'[2]2007 (Max)'!$G$47:$T$47,'[2]2007 (Max)'!$W$47:$AU$47,'[2]2007 (Max)'!$AX$47:$AY$47,'[2]2007 (Max)'!$G$8:$T$9,P1_T2.2?Protection,P2_T2.2?Protection</definedName>
    <definedName name="P4_T2?Protection" hidden="1">'[2]2006'!$W$38:$AU$38,'[2]2006'!$AX$38:$AY$38,'[2]2006'!$G$40:$T$42,'[2]2006'!$W$40:$AU$42,'[2]2006'!$AX$40:$AY$42,'[2]2006'!$G$8:$T$9,'[2]2006'!$G$47:$T$47,'[2]2006'!$G$44:$T$44</definedName>
    <definedName name="P4_T2_DiapProt" hidden="1">'[2]2006'!$AX$34:$AY$35,'[2]2006'!$G$38:$T$38,'[2]2006'!$W$38:$AU$38,'[2]2006'!$AX$38:$AY$38,'[2]2006'!$G$40:$T$42,'[2]2006'!$W$40:$AU$42,'[2]2006'!$AX$40:$AY$42,'[2]2006'!$G$8:$T$9</definedName>
    <definedName name="P5_T2.1?Protection" hidden="1">'[2]2007 (Min)'!$G$25:$T$25,'[2]2007 (Min)'!$W$25:$AU$25,'[2]2007 (Min)'!$AX$25:$AY$25,'[2]2007 (Min)'!$G$27:$T$31,'[2]2007 (Min)'!$W$27:$AU$31,'[2]2007 (Min)'!$G$44:$T$44</definedName>
    <definedName name="P6_T2.1?Protection" hidden="1">'[2]2007 (Min)'!$W$44:$AU$44,'[2]2007 (Min)'!$AX$44:$AY$44,'[2]2007 (Min)'!$AX$27:$AY$31,P1_T2.1?Protection,P2_T2.1?Protection,P3_T2.1?Protection</definedName>
    <definedName name="rowsDay">'[1]Control'!#REF!</definedName>
    <definedName name="rowSpisok_beg">'[1]Control'!#REF!</definedName>
    <definedName name="rowsVDHolder">'[1]Control'!#REF!</definedName>
    <definedName name="Sheet2?prefix?">"H"</definedName>
    <definedName name="T2.1?Protection">P4_T2.1?Protection,P5_T2.1?Protection,P6_T2.1?Protection</definedName>
    <definedName name="T2.1_DiapProt">'[2]2007 (Min)'!$G$47:$T$47,'[2]2007 (Min)'!$W$44:$AU$44,'[2]2007 (Min)'!$W$47:$AU$47,'[2]2007 (Min)'!$AX$44:$AY$44,'[2]2007 (Min)'!$AX$47:$AY$47,'[2]2007 (Min)'!$G$44:$T$44</definedName>
    <definedName name="T2.2?Protection">P3_T2.2?Protection,P4_T2.2?Protection</definedName>
    <definedName name="T2.2_DiapProt">'[2]2007 (Max)'!$G$28,P1_T2.2_DiapProt</definedName>
    <definedName name="T2?Protection">'[2]2006'!$W$44:$AU$44,'[2]2006'!$AX$44:$AY$44,'[2]2006'!$W$47:$AU$47,P1_T2?Protection,P2_T2?Protection,P3_T2?Protection,P4_T2?Protection</definedName>
    <definedName name="T2_DiapProt">'[2]2006'!$G$47:$T$47,'[2]2006'!$G$44:$T$44,'[2]2006'!$W$44:$AU$44,P1_T2_DiapProt,P2_T2_DiapProt,P3_T2_DiapProt,P4_T2_DiapProt</definedName>
    <definedName name="wrn.мартюш." hidden="1">{#N/A,#N/A,FALSE,"Мартюш";#N/A,#N/A,FALSE,"ЖБК"}</definedName>
    <definedName name="исп">'[2]2006'!$W$44:$AU$44,'[2]2006'!$AX$44:$AY$44,'[2]2006'!$W$47:$AU$47,P1_T2?Protection,P2_T2?Protection,P3_T2?Protection,P4_T2?Protection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новое">P3_T2.2?Protection,P4_T2.2?Protection</definedName>
    <definedName name="_xlnm.Print_Area" localSheetId="0">'Пр 1 '!$A$1:$AA$28</definedName>
    <definedName name="олля">P3_T2.2?Protection,P4_T2.2?Protection</definedName>
    <definedName name="передача">'[2]2006'!$G$47:$T$47,'[2]2006'!$G$44:$T$44,'[2]2006'!$W$44:$AU$44,P1_T2_DiapProt,P2_T2_DiapProt,P3_T2_DiapProt,P4_T2_DiapProt</definedName>
    <definedName name="прил.1">P3_T2.2?Protection,P4_T2.2?Protection</definedName>
    <definedName name="приложенин">P3_T2.2?Protection,P4_T2.2?Protection</definedName>
    <definedName name="сбыт" hidden="1">'[2]2007 (Min)'!$W$44:$AU$44,'[2]2007 (Min)'!$AX$44:$AY$44,'[2]2007 (Min)'!$AX$27:$AY$31,P1_T2.1?Protection,P2_T2.1?Protection,P3_T2.1?Protection</definedName>
    <definedName name="синарская1">'[1]Control'!#REF!</definedName>
    <definedName name="синарская2">'[1]Control'!#REF!</definedName>
    <definedName name="т3">'[2]2006'!$G$47:$T$47,'[2]2006'!$G$44:$T$44,'[2]2006'!$W$44:$AU$44,P1_T2_DiapProt,P2_T2_DiapProt,P3_T2_DiapProt,P4_T2_DiapProt</definedName>
    <definedName name="тсо">P3_T2.2?Protection,P4_T2.2?Protection</definedName>
    <definedName name="ьпобдриюб">'[2]2006'!$G$47:$T$47,'[2]2006'!$G$44:$T$44,'[2]2006'!$W$44:$AU$44,P1_T2_DiapProt,P2_T2_DiapProt,P3_T2_DiapProt,P4_T2_DiapProt</definedName>
    <definedName name="ээлектроэнерги">'[2]2006'!$G$47:$T$47,'[2]2006'!$G$44:$T$44,'[2]2006'!$W$44:$AU$44,P1_T2_DiapProt,P2_T2_DiapProt,P3_T2_DiapProt,P4_T2_DiapProt</definedName>
  </definedNames>
  <calcPr fullCalcOnLoad="1"/>
</workbook>
</file>

<file path=xl/sharedStrings.xml><?xml version="1.0" encoding="utf-8"?>
<sst xmlns="http://schemas.openxmlformats.org/spreadsheetml/2006/main" count="53" uniqueCount="49">
  <si>
    <t>ПРИЛОЖЕНИЕ №1</t>
  </si>
  <si>
    <t>№ пп</t>
  </si>
  <si>
    <t>Место установки учета</t>
  </si>
  <si>
    <t>Примечание</t>
  </si>
  <si>
    <t>Наименование присоединения</t>
  </si>
  <si>
    <t>Электросчетчик</t>
  </si>
  <si>
    <t>ТТ</t>
  </si>
  <si>
    <t>ТН</t>
  </si>
  <si>
    <t>Балансовая принадлежность учета</t>
  </si>
  <si>
    <t>Тип</t>
  </si>
  <si>
    <t xml:space="preserve">Заводской номер </t>
  </si>
  <si>
    <t>Дата поверки</t>
  </si>
  <si>
    <t>Класс точности</t>
  </si>
  <si>
    <t xml:space="preserve">Тип </t>
  </si>
  <si>
    <t>Коэффициент трансформации</t>
  </si>
  <si>
    <t xml:space="preserve">Коэффициент трансформации </t>
  </si>
  <si>
    <t>Наименование источника питания</t>
  </si>
  <si>
    <t>Максимальная мощность  (МВт)</t>
  </si>
  <si>
    <t>ОАО "Сетевая компания"</t>
  </si>
  <si>
    <t>СОГЛАСОВАНО</t>
  </si>
  <si>
    <t>Точка поставки</t>
  </si>
  <si>
    <t>Технические характеристики  средств учета</t>
  </si>
  <si>
    <t xml:space="preserve"> Факт включения в АСКУЭ</t>
  </si>
  <si>
    <t>предыдущая</t>
  </si>
  <si>
    <t>очередная</t>
  </si>
  <si>
    <t>Уровень напряжения на границе балансовой принадлежности, кВ</t>
  </si>
  <si>
    <t>Расчетный уровень напряжения</t>
  </si>
  <si>
    <t>директор по реализации услуг</t>
  </si>
  <si>
    <t>Дорасчет потерь*</t>
  </si>
  <si>
    <t>Наименование объекта потребителя</t>
  </si>
  <si>
    <t>межповерочный интервал (лет)</t>
  </si>
  <si>
    <t xml:space="preserve">к Договору о возмездном оказании услуг </t>
  </si>
  <si>
    <t>по передаче электрической энергии</t>
  </si>
  <si>
    <t>Группа потребителей</t>
  </si>
  <si>
    <t>Вариант тарифа</t>
  </si>
  <si>
    <t xml:space="preserve">                                                                       Коэффициент расчетный
</t>
  </si>
  <si>
    <t>Исполнитель:</t>
  </si>
  <si>
    <t>3</t>
  </si>
  <si>
    <t>Заместитель генерального директора -</t>
  </si>
  <si>
    <t>__________________  Б.В. Кузнецов</t>
  </si>
  <si>
    <t>Потребитель:</t>
  </si>
  <si>
    <t>"_____"_____________20__ г.</t>
  </si>
  <si>
    <t xml:space="preserve"> от _______ 20 ___ №  20___/СК/______</t>
  </si>
  <si>
    <t>(наименование контрагента)</t>
  </si>
  <si>
    <t>(должность)</t>
  </si>
  <si>
    <r>
      <t xml:space="preserve">_________________  </t>
    </r>
    <r>
      <rPr>
        <i/>
        <sz val="12"/>
        <color indexed="17"/>
        <rFont val="Arial"/>
        <family val="2"/>
      </rPr>
      <t>И.О. Фамилия</t>
    </r>
  </si>
  <si>
    <t>"_____"______________201__ г.</t>
  </si>
  <si>
    <r>
      <t xml:space="preserve">Перечень точек поставки электрической энергии и мощности в сеть потребителя  </t>
    </r>
    <r>
      <rPr>
        <i/>
        <sz val="12"/>
        <color indexed="17"/>
        <rFont val="Arial"/>
        <family val="2"/>
      </rPr>
      <t>(наименование контрагента)</t>
    </r>
  </si>
  <si>
    <r>
      <rPr>
        <i/>
        <sz val="10"/>
        <color indexed="17"/>
        <rFont val="Times New Roman"/>
        <family val="1"/>
      </rPr>
      <t xml:space="preserve">__наименование___ </t>
    </r>
    <r>
      <rPr>
        <b/>
        <sz val="10"/>
        <rFont val="Times New Roman"/>
        <family val="1"/>
      </rPr>
      <t xml:space="preserve"> электрические сети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</si>
</sst>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&quot;$&quot;#,##0_);[Red]\(&quot;$&quot;#,##0\)"/>
    <numFmt numFmtId="175" formatCode="General_)"/>
    <numFmt numFmtId="176" formatCode="#,##0.000"/>
    <numFmt numFmtId="177" formatCode="[$-419]General"/>
    <numFmt numFmtId="178" formatCode="[$-419]0"/>
    <numFmt numFmtId="179" formatCode="dd&quot;.&quot;mm&quot;.&quot;yy;@"/>
    <numFmt numFmtId="180" formatCode="[$-419]0.00"/>
    <numFmt numFmtId="181" formatCode="#,##0.0"/>
    <numFmt numFmtId="182" formatCode="[$-419]#,##0"/>
    <numFmt numFmtId="183" formatCode="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0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Helv"/>
      <family val="0"/>
    </font>
    <font>
      <sz val="10"/>
      <name val="NTHarmonica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i/>
      <sz val="12"/>
      <color indexed="17"/>
      <name val="Arial Cyr"/>
      <family val="0"/>
    </font>
    <font>
      <i/>
      <sz val="12"/>
      <color indexed="17"/>
      <name val="Arial"/>
      <family val="2"/>
    </font>
    <font>
      <i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B05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4" fontId="11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 applyNumberFormat="0">
      <alignment horizontal="left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75" fontId="0" fillId="0" borderId="1">
      <alignment/>
      <protection locked="0"/>
    </xf>
    <xf numFmtId="0" fontId="56" fillId="26" borderId="2" applyNumberFormat="0" applyAlignment="0" applyProtection="0"/>
    <xf numFmtId="0" fontId="57" fillId="27" borderId="3" applyNumberFormat="0" applyAlignment="0" applyProtection="0"/>
    <xf numFmtId="0" fontId="5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14" fillId="0" borderId="7" applyBorder="0">
      <alignment horizontal="center" vertical="center" wrapText="1"/>
      <protection/>
    </xf>
    <xf numFmtId="175" fontId="15" fillId="28" borderId="1">
      <alignment/>
      <protection/>
    </xf>
    <xf numFmtId="4" fontId="16" fillId="29" borderId="8" applyBorder="0">
      <alignment horizontal="right"/>
      <protection/>
    </xf>
    <xf numFmtId="0" fontId="62" fillId="0" borderId="9" applyNumberFormat="0" applyFill="0" applyAlignment="0" applyProtection="0"/>
    <xf numFmtId="0" fontId="63" fillId="30" borderId="10" applyNumberFormat="0" applyAlignment="0" applyProtection="0"/>
    <xf numFmtId="0" fontId="18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7" fillId="31" borderId="0" applyFill="0">
      <alignment wrapText="1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ont="0" applyBorder="0" applyProtection="0">
      <alignment/>
    </xf>
    <xf numFmtId="177" fontId="67" fillId="0" borderId="0" applyBorder="0" applyProtection="0">
      <alignment/>
    </xf>
    <xf numFmtId="0" fontId="2" fillId="0" borderId="0">
      <alignment/>
      <protection/>
    </xf>
    <xf numFmtId="177" fontId="68" fillId="0" borderId="0" applyBorder="0" applyProtection="0">
      <alignment/>
    </xf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71" fillId="0" borderId="12" applyNumberFormat="0" applyFill="0" applyAlignment="0" applyProtection="0"/>
    <xf numFmtId="0" fontId="20" fillId="0" borderId="0">
      <alignment/>
      <protection/>
    </xf>
    <xf numFmtId="0" fontId="72" fillId="0" borderId="0" applyNumberFormat="0" applyFill="0" applyBorder="0" applyAlignment="0" applyProtection="0"/>
    <xf numFmtId="49" fontId="17" fillId="0" borderId="0">
      <alignment horizontal="center"/>
      <protection/>
    </xf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6" fillId="31" borderId="0" applyBorder="0">
      <alignment horizontal="right"/>
      <protection/>
    </xf>
    <xf numFmtId="4" fontId="16" fillId="35" borderId="13" applyBorder="0">
      <alignment horizontal="right"/>
      <protection/>
    </xf>
    <xf numFmtId="4" fontId="16" fillId="31" borderId="8" applyFont="0" applyBorder="0">
      <alignment horizontal="right"/>
      <protection/>
    </xf>
    <xf numFmtId="0" fontId="73" fillId="36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172" fontId="8" fillId="0" borderId="0" xfId="0" applyNumberFormat="1" applyFont="1" applyBorder="1" applyAlignment="1">
      <alignment horizontal="left" wrapText="1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wrapText="1"/>
    </xf>
    <xf numFmtId="49" fontId="18" fillId="0" borderId="0" xfId="66" applyNumberFormat="1" applyFont="1" applyFill="1" applyBorder="1" applyAlignment="1" applyProtection="1">
      <alignment/>
      <protection hidden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7" fontId="24" fillId="0" borderId="0" xfId="67" applyFont="1" applyFill="1" applyAlignment="1">
      <alignment/>
    </xf>
    <xf numFmtId="177" fontId="25" fillId="0" borderId="0" xfId="67" applyFont="1" applyFill="1" applyAlignment="1">
      <alignment/>
    </xf>
    <xf numFmtId="177" fontId="25" fillId="0" borderId="0" xfId="67" applyFont="1" applyFill="1" applyAlignment="1">
      <alignment horizontal="center"/>
    </xf>
    <xf numFmtId="177" fontId="8" fillId="0" borderId="0" xfId="67" applyFont="1" applyFill="1" applyAlignment="1">
      <alignment/>
    </xf>
    <xf numFmtId="0" fontId="0" fillId="0" borderId="0" xfId="0" applyFont="1" applyAlignment="1">
      <alignment horizontal="left"/>
    </xf>
    <xf numFmtId="49" fontId="2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7" fillId="0" borderId="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49" fontId="23" fillId="0" borderId="0" xfId="0" applyNumberFormat="1" applyFont="1" applyFill="1" applyAlignment="1">
      <alignment horizontal="left" vertical="top" wrapText="1"/>
    </xf>
    <xf numFmtId="0" fontId="23" fillId="0" borderId="0" xfId="0" applyFont="1" applyFill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3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7" fillId="0" borderId="8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center" wrapText="1"/>
    </xf>
    <xf numFmtId="172" fontId="5" fillId="0" borderId="0" xfId="0" applyNumberFormat="1" applyFont="1" applyBorder="1" applyAlignment="1">
      <alignment horizontal="center" wrapText="1"/>
    </xf>
    <xf numFmtId="173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textRotation="90" wrapText="1"/>
    </xf>
    <xf numFmtId="1" fontId="3" fillId="0" borderId="14" xfId="0" applyNumberFormat="1" applyFont="1" applyFill="1" applyBorder="1" applyAlignment="1">
      <alignment horizontal="center" vertical="center" wrapText="1" shrinkToFit="1"/>
    </xf>
    <xf numFmtId="1" fontId="3" fillId="0" borderId="15" xfId="0" applyNumberFormat="1" applyFont="1" applyFill="1" applyBorder="1" applyAlignment="1">
      <alignment horizontal="center" vertical="center" wrapText="1" shrinkToFit="1"/>
    </xf>
    <xf numFmtId="1" fontId="3" fillId="0" borderId="16" xfId="0" applyNumberFormat="1" applyFont="1" applyFill="1" applyBorder="1" applyAlignment="1">
      <alignment horizontal="center" vertical="center" wrapText="1" shrinkToFit="1"/>
    </xf>
    <xf numFmtId="1" fontId="27" fillId="0" borderId="8" xfId="0" applyNumberFormat="1" applyFont="1" applyFill="1" applyBorder="1" applyAlignment="1">
      <alignment horizontal="center" vertical="center" wrapText="1" shrinkToFit="1"/>
    </xf>
    <xf numFmtId="49" fontId="2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183" fontId="27" fillId="0" borderId="8" xfId="0" applyNumberFormat="1" applyFont="1" applyFill="1" applyBorder="1" applyAlignment="1">
      <alignment horizontal="center" vertical="center" wrapText="1" shrinkToFit="1"/>
    </xf>
    <xf numFmtId="1" fontId="27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4" fillId="0" borderId="8" xfId="0" applyFont="1" applyBorder="1" applyAlignment="1">
      <alignment vertical="center" wrapText="1"/>
    </xf>
    <xf numFmtId="173" fontId="27" fillId="0" borderId="8" xfId="0" applyNumberFormat="1" applyFont="1" applyFill="1" applyBorder="1" applyAlignment="1">
      <alignment horizontal="center" vertical="center" wrapText="1" shrinkToFit="1"/>
    </xf>
    <xf numFmtId="173" fontId="27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177" fontId="26" fillId="0" borderId="0" xfId="67" applyFont="1" applyFill="1" applyAlignment="1">
      <alignment vertical="top" wrapText="1"/>
    </xf>
    <xf numFmtId="0" fontId="9" fillId="0" borderId="17" xfId="0" applyNumberFormat="1" applyFont="1" applyFill="1" applyBorder="1" applyAlignment="1">
      <alignment horizontal="center" vertical="center" textRotation="90" wrapText="1"/>
    </xf>
    <xf numFmtId="0" fontId="9" fillId="0" borderId="8" xfId="0" applyNumberFormat="1" applyFont="1" applyFill="1" applyBorder="1" applyAlignment="1">
      <alignment horizontal="center" vertical="center" textRotation="90" wrapText="1"/>
    </xf>
    <xf numFmtId="172" fontId="9" fillId="0" borderId="8" xfId="0" applyNumberFormat="1" applyFont="1" applyFill="1" applyBorder="1" applyAlignment="1">
      <alignment horizontal="center" vertical="center" textRotation="90" wrapText="1"/>
    </xf>
    <xf numFmtId="49" fontId="9" fillId="0" borderId="8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8" xfId="0" applyFont="1" applyFill="1" applyBorder="1" applyAlignment="1">
      <alignment horizontal="center" vertical="center"/>
    </xf>
    <xf numFmtId="1" fontId="3" fillId="37" borderId="18" xfId="0" applyNumberFormat="1" applyFont="1" applyFill="1" applyBorder="1" applyAlignment="1">
      <alignment horizontal="center" vertical="center" wrapText="1" shrinkToFit="1"/>
    </xf>
    <xf numFmtId="1" fontId="3" fillId="37" borderId="8" xfId="0" applyNumberFormat="1" applyFont="1" applyFill="1" applyBorder="1" applyAlignment="1">
      <alignment horizontal="center" vertical="center" wrapText="1" shrinkToFit="1"/>
    </xf>
    <xf numFmtId="1" fontId="3" fillId="37" borderId="19" xfId="0" applyNumberFormat="1" applyFont="1" applyFill="1" applyBorder="1" applyAlignment="1">
      <alignment horizontal="center" vertical="center" wrapText="1" shrinkToFit="1"/>
    </xf>
    <xf numFmtId="1" fontId="3" fillId="37" borderId="20" xfId="0" applyNumberFormat="1" applyFont="1" applyFill="1" applyBorder="1" applyAlignment="1">
      <alignment horizontal="center" vertical="center" wrapText="1" shrinkToFit="1"/>
    </xf>
    <xf numFmtId="49" fontId="9" fillId="0" borderId="21" xfId="66" applyNumberFormat="1" applyFont="1" applyFill="1" applyBorder="1" applyAlignment="1" applyProtection="1">
      <alignment horizontal="center" vertical="center" textRotation="90" wrapText="1"/>
      <protection hidden="1"/>
    </xf>
    <xf numFmtId="49" fontId="9" fillId="0" borderId="20" xfId="66" applyNumberFormat="1" applyFont="1" applyFill="1" applyBorder="1" applyAlignment="1" applyProtection="1">
      <alignment horizontal="center" vertical="center" textRotation="90" wrapText="1"/>
      <protection hidden="1"/>
    </xf>
    <xf numFmtId="49" fontId="23" fillId="0" borderId="0" xfId="0" applyNumberFormat="1" applyFont="1" applyAlignment="1">
      <alignment horizontal="left" vertical="top" wrapText="1"/>
    </xf>
    <xf numFmtId="49" fontId="18" fillId="0" borderId="0" xfId="66" applyNumberFormat="1" applyFont="1" applyFill="1" applyBorder="1" applyAlignment="1" applyProtection="1">
      <alignment horizontal="center"/>
      <protection hidden="1"/>
    </xf>
    <xf numFmtId="1" fontId="9" fillId="0" borderId="13" xfId="0" applyNumberFormat="1" applyFont="1" applyFill="1" applyBorder="1" applyAlignment="1">
      <alignment horizontal="center" vertical="center" wrapText="1" shrinkToFit="1"/>
    </xf>
    <xf numFmtId="1" fontId="9" fillId="0" borderId="18" xfId="0" applyNumberFormat="1" applyFont="1" applyFill="1" applyBorder="1" applyAlignment="1">
      <alignment horizontal="center" vertical="center" wrapText="1" shrinkToFit="1"/>
    </xf>
    <xf numFmtId="49" fontId="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>
      <alignment horizontal="center" vertical="center" wrapText="1"/>
    </xf>
    <xf numFmtId="173" fontId="9" fillId="0" borderId="17" xfId="0" applyNumberFormat="1" applyFont="1" applyFill="1" applyBorder="1" applyAlignment="1">
      <alignment horizontal="center" vertical="center" textRotation="90" wrapText="1"/>
    </xf>
    <xf numFmtId="173" fontId="9" fillId="0" borderId="8" xfId="0" applyNumberFormat="1" applyFont="1" applyFill="1" applyBorder="1" applyAlignment="1">
      <alignment horizontal="center" vertical="center" textRotation="90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9" fillId="0" borderId="17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textRotation="90" wrapText="1"/>
    </xf>
    <xf numFmtId="49" fontId="9" fillId="0" borderId="22" xfId="66" applyNumberFormat="1" applyFont="1" applyFill="1" applyBorder="1" applyAlignment="1" applyProtection="1">
      <alignment horizontal="center" vertical="center" textRotation="90" wrapText="1"/>
      <protection hidden="1"/>
    </xf>
    <xf numFmtId="49" fontId="9" fillId="0" borderId="23" xfId="66" applyNumberFormat="1" applyFont="1" applyFill="1" applyBorder="1" applyAlignment="1" applyProtection="1">
      <alignment horizontal="center" vertical="center" textRotation="90" wrapText="1"/>
      <protection hidden="1"/>
    </xf>
    <xf numFmtId="49" fontId="9" fillId="0" borderId="24" xfId="66" applyNumberFormat="1" applyFont="1" applyFill="1" applyBorder="1" applyAlignment="1" applyProtection="1">
      <alignment horizontal="center" vertical="center" textRotation="90" wrapText="1"/>
      <protection hidden="1"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8" xfId="0" applyFont="1" applyBorder="1" applyAlignment="1">
      <alignment vertical="center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баланс для заливки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Обычный 2 3" xfId="65"/>
    <cellStyle name="Обычный_Приложение № 2" xfId="66"/>
    <cellStyle name="Обычный_приложения №1,2,4,4.1  21.11.2011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opol\Otchet\AktTrans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etcom.tatenergo.ru/&#1062;&#1077;&#1085;&#1086;&#1086;&#1073;&#1088;&#1072;&#1079;&#1086;&#1074;&#1072;&#1085;&#1080;&#1103;%20&#1074;%20&#1101;&#1085;&#1077;&#1088;&#1075;&#1077;&#1090;&#1080;&#1082;&#1077;/&#1056;&#1046;&#1040;&#1042;&#1048;&#1053;&#1040;%20&#1047;%20&#1043;/&#1042;%20&#1060;&#1057;&#1058;%20&#1052;&#1040;&#1049;%202006/&#1057;&#1074;&#1077;&#1088;&#1076;&#1083;&#1086;&#1074;&#1089;&#1082;&#1072;&#1103;%20&#1086;&#1073;&#1083;&#1072;&#1089;&#1090;&#1100;(&#1041;&#1072;&#1083;&#1072;&#1085;&#1089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4">
        <row r="8">
          <cell r="G8">
            <v>23793199</v>
          </cell>
        </row>
        <row r="9">
          <cell r="G9">
            <v>39644.7</v>
          </cell>
        </row>
        <row r="11">
          <cell r="G11">
            <v>17248</v>
          </cell>
        </row>
        <row r="17">
          <cell r="G17">
            <v>6068</v>
          </cell>
          <cell r="W17">
            <v>71451</v>
          </cell>
        </row>
        <row r="18">
          <cell r="G18">
            <v>230977</v>
          </cell>
          <cell r="H18">
            <v>756.76</v>
          </cell>
          <cell r="I18">
            <v>14463</v>
          </cell>
          <cell r="J18">
            <v>6224.7</v>
          </cell>
          <cell r="K18">
            <v>933.96</v>
          </cell>
          <cell r="M18">
            <v>3689.64</v>
          </cell>
          <cell r="Q18">
            <v>1517.0999999999985</v>
          </cell>
          <cell r="R18">
            <v>294.33</v>
          </cell>
          <cell r="S18">
            <v>117.97</v>
          </cell>
          <cell r="T18">
            <v>11567.19</v>
          </cell>
          <cell r="W18">
            <v>685063</v>
          </cell>
          <cell r="X18">
            <v>95114.1</v>
          </cell>
          <cell r="Y18">
            <v>8703.45</v>
          </cell>
          <cell r="Z18">
            <v>1087.82</v>
          </cell>
          <cell r="AA18">
            <v>13391.7</v>
          </cell>
          <cell r="AB18">
            <v>4670</v>
          </cell>
          <cell r="AC18">
            <v>11580.5</v>
          </cell>
          <cell r="AD18">
            <v>19380.5</v>
          </cell>
          <cell r="AE18">
            <v>7887.7</v>
          </cell>
          <cell r="AF18">
            <v>1454.44</v>
          </cell>
          <cell r="AH18">
            <v>5549.54</v>
          </cell>
          <cell r="AI18">
            <v>54516</v>
          </cell>
          <cell r="AJ18">
            <v>32460.4</v>
          </cell>
          <cell r="AK18">
            <v>17734.06</v>
          </cell>
          <cell r="AL18">
            <v>14338.7</v>
          </cell>
          <cell r="AM18">
            <v>2316.9</v>
          </cell>
          <cell r="AP18">
            <v>145461.9</v>
          </cell>
          <cell r="AQ18">
            <v>218860.33</v>
          </cell>
          <cell r="AR18">
            <v>13029.7</v>
          </cell>
          <cell r="AS18">
            <v>136.14000000000004</v>
          </cell>
          <cell r="AT18">
            <v>25.52000000000001</v>
          </cell>
          <cell r="AU18">
            <v>333039.76</v>
          </cell>
          <cell r="AX18">
            <v>21236.36</v>
          </cell>
        </row>
        <row r="19">
          <cell r="G19">
            <v>60978</v>
          </cell>
          <cell r="H19">
            <v>199.82</v>
          </cell>
          <cell r="I19">
            <v>3818.2</v>
          </cell>
          <cell r="J19">
            <v>1643.3</v>
          </cell>
          <cell r="K19">
            <v>245.63</v>
          </cell>
          <cell r="M19">
            <v>974.07</v>
          </cell>
          <cell r="Q19">
            <v>400.5</v>
          </cell>
          <cell r="R19">
            <v>77.7</v>
          </cell>
          <cell r="S19">
            <v>31.14</v>
          </cell>
          <cell r="T19">
            <v>3117.69</v>
          </cell>
          <cell r="W19">
            <v>180856</v>
          </cell>
          <cell r="X19">
            <v>25110.1</v>
          </cell>
          <cell r="Y19">
            <v>2297.71</v>
          </cell>
          <cell r="Z19">
            <v>287.18</v>
          </cell>
          <cell r="AA19">
            <v>3535.4</v>
          </cell>
          <cell r="AB19">
            <v>1228.21</v>
          </cell>
          <cell r="AC19">
            <v>3057.3</v>
          </cell>
          <cell r="AD19">
            <v>5116.5</v>
          </cell>
          <cell r="AE19">
            <v>2082.4</v>
          </cell>
          <cell r="AF19">
            <v>383.97</v>
          </cell>
          <cell r="AH19">
            <v>1465.08</v>
          </cell>
          <cell r="AI19">
            <v>14392.3</v>
          </cell>
          <cell r="AJ19">
            <v>8569.55</v>
          </cell>
          <cell r="AK19">
            <v>4681.83</v>
          </cell>
          <cell r="AL19">
            <v>3785.4</v>
          </cell>
          <cell r="AM19">
            <v>611.66</v>
          </cell>
          <cell r="AP19">
            <v>38401.9</v>
          </cell>
          <cell r="AQ19">
            <v>57779.12</v>
          </cell>
          <cell r="AR19">
            <v>3439.9</v>
          </cell>
          <cell r="AS19">
            <v>35.94</v>
          </cell>
          <cell r="AT19">
            <v>6.740000000000002</v>
          </cell>
          <cell r="AU19">
            <v>89290.88</v>
          </cell>
          <cell r="AX19">
            <v>5805.96</v>
          </cell>
        </row>
        <row r="20">
          <cell r="G20">
            <v>5014</v>
          </cell>
          <cell r="J20">
            <v>158.8</v>
          </cell>
          <cell r="K20">
            <v>29.2</v>
          </cell>
          <cell r="M20">
            <v>0</v>
          </cell>
          <cell r="Q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I20">
            <v>3140</v>
          </cell>
          <cell r="AJ20">
            <v>3739</v>
          </cell>
          <cell r="AK20">
            <v>2303.3</v>
          </cell>
          <cell r="AL20">
            <v>8800.6</v>
          </cell>
          <cell r="AM20">
            <v>10.8</v>
          </cell>
          <cell r="AP20">
            <v>379894.2</v>
          </cell>
          <cell r="AQ20">
            <v>3645.14</v>
          </cell>
          <cell r="AR20">
            <v>0</v>
          </cell>
          <cell r="AS20">
            <v>44.58</v>
          </cell>
          <cell r="AT20">
            <v>9.7</v>
          </cell>
          <cell r="AU20">
            <v>375551.48</v>
          </cell>
          <cell r="AX20">
            <v>5754.15</v>
          </cell>
        </row>
        <row r="21">
          <cell r="G21">
            <v>6734445</v>
          </cell>
          <cell r="I21">
            <v>7176.8</v>
          </cell>
          <cell r="J21">
            <v>480</v>
          </cell>
        </row>
        <row r="25">
          <cell r="G25">
            <v>1736773</v>
          </cell>
          <cell r="W25">
            <v>0</v>
          </cell>
        </row>
        <row r="27">
          <cell r="G27">
            <v>0</v>
          </cell>
          <cell r="W27">
            <v>2823475</v>
          </cell>
        </row>
        <row r="29">
          <cell r="O29">
            <v>12.17</v>
          </cell>
          <cell r="P29">
            <v>11.15</v>
          </cell>
          <cell r="AG29">
            <v>11.15</v>
          </cell>
        </row>
        <row r="30">
          <cell r="G30">
            <v>6160</v>
          </cell>
          <cell r="W30">
            <v>0</v>
          </cell>
        </row>
        <row r="31">
          <cell r="G31">
            <v>218317</v>
          </cell>
          <cell r="H31">
            <v>106.46</v>
          </cell>
          <cell r="I31">
            <v>4988.7</v>
          </cell>
          <cell r="J31">
            <v>2047.3000000000002</v>
          </cell>
          <cell r="K31">
            <v>1018.6000000000022</v>
          </cell>
          <cell r="L31">
            <v>5094.37</v>
          </cell>
          <cell r="M31">
            <v>363.03</v>
          </cell>
          <cell r="N31">
            <v>0</v>
          </cell>
          <cell r="O31">
            <v>96003.3</v>
          </cell>
          <cell r="P31">
            <v>120589.3</v>
          </cell>
          <cell r="Q31">
            <v>587.0200000000004</v>
          </cell>
          <cell r="R31">
            <v>2216.07</v>
          </cell>
          <cell r="S31">
            <v>363.17</v>
          </cell>
          <cell r="T31">
            <v>8786.55</v>
          </cell>
          <cell r="W31">
            <v>741145</v>
          </cell>
          <cell r="X31">
            <v>104467.87000000001</v>
          </cell>
          <cell r="Y31">
            <v>23584.4</v>
          </cell>
          <cell r="Z31">
            <v>99741.16</v>
          </cell>
          <cell r="AA31">
            <v>29308.800000000003</v>
          </cell>
          <cell r="AB31">
            <v>12334.83</v>
          </cell>
          <cell r="AC31">
            <v>11724.21</v>
          </cell>
          <cell r="AD31">
            <v>26464.3</v>
          </cell>
          <cell r="AE31">
            <v>19689.86</v>
          </cell>
          <cell r="AF31">
            <v>7505.370000000001</v>
          </cell>
          <cell r="AG31">
            <v>32341.33</v>
          </cell>
          <cell r="AH31">
            <v>10598.73</v>
          </cell>
          <cell r="AI31">
            <v>34423.979999999996</v>
          </cell>
          <cell r="AJ31">
            <v>25447.9300000764</v>
          </cell>
          <cell r="AK31">
            <v>15671.769999999999</v>
          </cell>
          <cell r="AL31">
            <v>11712.1</v>
          </cell>
          <cell r="AM31">
            <v>2116.9</v>
          </cell>
          <cell r="AN31">
            <v>24222.84</v>
          </cell>
          <cell r="AP31">
            <v>420259.60000000003</v>
          </cell>
          <cell r="AQ31">
            <v>79050.67000000003</v>
          </cell>
          <cell r="AR31">
            <v>17193.72</v>
          </cell>
          <cell r="AS31">
            <v>0</v>
          </cell>
          <cell r="AT31">
            <v>0</v>
          </cell>
          <cell r="AU31">
            <v>705926.38</v>
          </cell>
          <cell r="AX31">
            <v>71333.99</v>
          </cell>
        </row>
        <row r="34">
          <cell r="G34">
            <v>73800</v>
          </cell>
          <cell r="W34">
            <v>32484</v>
          </cell>
          <cell r="AQ34">
            <v>28500.37</v>
          </cell>
          <cell r="AU34">
            <v>495.37</v>
          </cell>
        </row>
        <row r="35">
          <cell r="G35">
            <v>0</v>
          </cell>
          <cell r="T35">
            <v>710.2</v>
          </cell>
          <cell r="W35">
            <v>0</v>
          </cell>
          <cell r="AP35">
            <v>12350</v>
          </cell>
          <cell r="AU35">
            <v>8205.9</v>
          </cell>
        </row>
        <row r="38">
          <cell r="G38">
            <v>41815</v>
          </cell>
          <cell r="W38">
            <v>198900</v>
          </cell>
        </row>
        <row r="40">
          <cell r="G40">
            <v>41815</v>
          </cell>
          <cell r="W40">
            <v>198900</v>
          </cell>
          <cell r="AI40">
            <v>12050</v>
          </cell>
        </row>
        <row r="41">
          <cell r="G41">
            <v>100163</v>
          </cell>
          <cell r="H41">
            <v>49.22</v>
          </cell>
          <cell r="I41">
            <v>2488.1</v>
          </cell>
          <cell r="J41">
            <v>711</v>
          </cell>
          <cell r="K41">
            <v>214.54</v>
          </cell>
          <cell r="Q41">
            <v>1.699999999999818</v>
          </cell>
          <cell r="R41">
            <v>0</v>
          </cell>
          <cell r="S41">
            <v>0</v>
          </cell>
          <cell r="T41">
            <v>2391.85</v>
          </cell>
          <cell r="W41">
            <v>348991</v>
          </cell>
          <cell r="X41">
            <v>17308</v>
          </cell>
          <cell r="Y41">
            <v>2800.79</v>
          </cell>
          <cell r="Z41">
            <v>2.2</v>
          </cell>
          <cell r="AA41">
            <v>1682.9</v>
          </cell>
          <cell r="AB41">
            <v>806.5</v>
          </cell>
          <cell r="AC41">
            <v>148.7</v>
          </cell>
          <cell r="AD41">
            <v>8273.4</v>
          </cell>
          <cell r="AE41">
            <v>6762</v>
          </cell>
          <cell r="AF41">
            <v>0</v>
          </cell>
          <cell r="AG41">
            <v>0</v>
          </cell>
          <cell r="AH41">
            <v>816.38</v>
          </cell>
          <cell r="AI41">
            <v>27725.7</v>
          </cell>
          <cell r="AJ41">
            <v>3786.15</v>
          </cell>
          <cell r="AK41">
            <v>2841</v>
          </cell>
          <cell r="AL41">
            <v>3191.5</v>
          </cell>
          <cell r="AM41">
            <v>193.5</v>
          </cell>
          <cell r="AP41">
            <v>417063.3</v>
          </cell>
          <cell r="AQ41">
            <v>306.52</v>
          </cell>
          <cell r="AR41">
            <v>1103.4</v>
          </cell>
          <cell r="AU41">
            <v>69599.83</v>
          </cell>
          <cell r="AX41">
            <v>1583.46</v>
          </cell>
        </row>
        <row r="42">
          <cell r="G42">
            <v>22860</v>
          </cell>
          <cell r="W42">
            <v>143564</v>
          </cell>
        </row>
        <row r="44">
          <cell r="G44">
            <v>0</v>
          </cell>
          <cell r="W44">
            <v>200</v>
          </cell>
        </row>
        <row r="47">
          <cell r="G47">
            <v>36597.796299999995</v>
          </cell>
          <cell r="H47">
            <v>56.03</v>
          </cell>
          <cell r="I47">
            <v>505.37</v>
          </cell>
          <cell r="J47">
            <v>216.0204</v>
          </cell>
          <cell r="K47">
            <v>99.18</v>
          </cell>
          <cell r="L47">
            <v>220.77</v>
          </cell>
          <cell r="M47">
            <v>110.84</v>
          </cell>
          <cell r="N47">
            <v>0</v>
          </cell>
          <cell r="O47">
            <v>4138.05</v>
          </cell>
          <cell r="P47">
            <v>1460.43</v>
          </cell>
          <cell r="Q47">
            <v>129.65</v>
          </cell>
          <cell r="R47">
            <v>147.97</v>
          </cell>
          <cell r="S47">
            <v>380.38</v>
          </cell>
          <cell r="T47">
            <v>17211.16</v>
          </cell>
          <cell r="W47">
            <v>35795.6</v>
          </cell>
          <cell r="X47">
            <v>609.03</v>
          </cell>
          <cell r="Y47">
            <v>125.16</v>
          </cell>
          <cell r="Z47">
            <v>711.39</v>
          </cell>
          <cell r="AA47">
            <v>79.82</v>
          </cell>
          <cell r="AB47">
            <v>54.55</v>
          </cell>
          <cell r="AC47">
            <v>87.69</v>
          </cell>
          <cell r="AD47">
            <v>213.62</v>
          </cell>
          <cell r="AE47">
            <v>72.98</v>
          </cell>
          <cell r="AF47">
            <v>28.92</v>
          </cell>
          <cell r="AG47">
            <v>92.84</v>
          </cell>
          <cell r="AH47">
            <v>56.03</v>
          </cell>
          <cell r="AI47">
            <v>505.37</v>
          </cell>
          <cell r="AJ47">
            <v>220.77</v>
          </cell>
          <cell r="AK47">
            <v>110.84</v>
          </cell>
          <cell r="AL47">
            <v>169.9464</v>
          </cell>
          <cell r="AM47">
            <v>25.4</v>
          </cell>
          <cell r="AN47">
            <v>99.18</v>
          </cell>
          <cell r="AP47">
            <v>4138.05</v>
          </cell>
          <cell r="AQ47">
            <v>1460.43</v>
          </cell>
          <cell r="AR47">
            <v>129.65</v>
          </cell>
          <cell r="AS47">
            <v>147.97</v>
          </cell>
          <cell r="AT47">
            <v>380.38</v>
          </cell>
          <cell r="AU47">
            <v>17802.28</v>
          </cell>
          <cell r="AX47">
            <v>3665.43</v>
          </cell>
        </row>
      </sheetData>
      <sheetData sheetId="5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18260.457599999998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5014</v>
          </cell>
          <cell r="H20">
            <v>0</v>
          </cell>
          <cell r="I20">
            <v>0</v>
          </cell>
          <cell r="J20">
            <v>158.8</v>
          </cell>
          <cell r="K20">
            <v>29.2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2307</v>
          </cell>
          <cell r="W20">
            <v>410810</v>
          </cell>
          <cell r="X20">
            <v>7899</v>
          </cell>
          <cell r="Y20">
            <v>1044.1</v>
          </cell>
          <cell r="Z20">
            <v>0</v>
          </cell>
          <cell r="AA20">
            <v>385.5</v>
          </cell>
          <cell r="AB20">
            <v>0</v>
          </cell>
          <cell r="AC20">
            <v>838</v>
          </cell>
          <cell r="AD20">
            <v>1100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3140</v>
          </cell>
          <cell r="AJ20">
            <v>0</v>
          </cell>
          <cell r="AK20">
            <v>0</v>
          </cell>
          <cell r="AL20">
            <v>8800.6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9.7</v>
          </cell>
          <cell r="AU20">
            <v>2307</v>
          </cell>
          <cell r="AX20">
            <v>2307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  <sheetData sheetId="6">
        <row r="8">
          <cell r="AX8">
            <v>0</v>
          </cell>
          <cell r="AY8">
            <v>0</v>
          </cell>
        </row>
        <row r="9">
          <cell r="AX9">
            <v>0</v>
          </cell>
          <cell r="AY9">
            <v>0</v>
          </cell>
        </row>
        <row r="11">
          <cell r="G11">
            <v>18369.12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AX11">
            <v>0</v>
          </cell>
          <cell r="AY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AX12">
            <v>0</v>
          </cell>
          <cell r="AY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AX14">
            <v>0</v>
          </cell>
          <cell r="AY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AX15">
            <v>0</v>
          </cell>
          <cell r="AY15">
            <v>0</v>
          </cell>
        </row>
        <row r="17">
          <cell r="G17">
            <v>6462.42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76095.315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X17">
            <v>0</v>
          </cell>
          <cell r="AY17">
            <v>0</v>
          </cell>
        </row>
        <row r="18">
          <cell r="G18">
            <v>248762.229</v>
          </cell>
          <cell r="H18">
            <v>815.0305199999999</v>
          </cell>
          <cell r="I18">
            <v>15576.651</v>
          </cell>
          <cell r="J18">
            <v>6704.001899999999</v>
          </cell>
          <cell r="K18">
            <v>1005.87492</v>
          </cell>
          <cell r="L18">
            <v>0</v>
          </cell>
          <cell r="M18">
            <v>3973.7422799999995</v>
          </cell>
          <cell r="N18">
            <v>0</v>
          </cell>
          <cell r="O18">
            <v>0</v>
          </cell>
          <cell r="P18">
            <v>0</v>
          </cell>
          <cell r="Q18">
            <v>1633.9166999999984</v>
          </cell>
          <cell r="R18">
            <v>316.99341</v>
          </cell>
          <cell r="S18">
            <v>127.05368999999999</v>
          </cell>
          <cell r="T18">
            <v>12457.86363</v>
          </cell>
          <cell r="W18">
            <v>737812.851</v>
          </cell>
          <cell r="X18">
            <v>102437.8857</v>
          </cell>
          <cell r="Y18">
            <v>9373.61565</v>
          </cell>
          <cell r="Z18">
            <v>1171.58214</v>
          </cell>
          <cell r="AA18">
            <v>14422.8609</v>
          </cell>
          <cell r="AB18">
            <v>5029.59</v>
          </cell>
          <cell r="AC18">
            <v>12472.198499999999</v>
          </cell>
          <cell r="AD18">
            <v>20872.7985</v>
          </cell>
          <cell r="AE18">
            <v>8495.052899999999</v>
          </cell>
          <cell r="AF18">
            <v>1566.43188</v>
          </cell>
          <cell r="AG18">
            <v>0</v>
          </cell>
          <cell r="AH18">
            <v>5976.85458</v>
          </cell>
          <cell r="AI18">
            <v>58713.731999999996</v>
          </cell>
          <cell r="AJ18">
            <v>0</v>
          </cell>
          <cell r="AK18">
            <v>3973.7422799999995</v>
          </cell>
          <cell r="AL18">
            <v>15442.7799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1633.9166999999984</v>
          </cell>
          <cell r="AS18">
            <v>316.99341</v>
          </cell>
          <cell r="AT18">
            <v>27.48504000000001</v>
          </cell>
          <cell r="AU18">
            <v>12457.86363</v>
          </cell>
          <cell r="AX18">
            <v>12457.86363</v>
          </cell>
          <cell r="AY18">
            <v>0</v>
          </cell>
        </row>
        <row r="19">
          <cell r="G19">
            <v>65673.306</v>
          </cell>
          <cell r="H19">
            <v>215.20613999999998</v>
          </cell>
          <cell r="I19">
            <v>4112.2014</v>
          </cell>
          <cell r="J19">
            <v>1769.8340999999998</v>
          </cell>
          <cell r="K19">
            <v>264.54350999999997</v>
          </cell>
          <cell r="L19">
            <v>0</v>
          </cell>
          <cell r="M19">
            <v>1049.07339</v>
          </cell>
          <cell r="N19">
            <v>0</v>
          </cell>
          <cell r="O19">
            <v>0</v>
          </cell>
          <cell r="P19">
            <v>0</v>
          </cell>
          <cell r="Q19">
            <v>431.3385</v>
          </cell>
          <cell r="R19">
            <v>83.6829</v>
          </cell>
          <cell r="S19">
            <v>33.53778</v>
          </cell>
          <cell r="T19">
            <v>3357.75213</v>
          </cell>
          <cell r="W19">
            <v>194781.91199999998</v>
          </cell>
          <cell r="X19">
            <v>27043.577699999998</v>
          </cell>
          <cell r="Y19">
            <v>2474.63367</v>
          </cell>
          <cell r="Z19">
            <v>309.29286</v>
          </cell>
          <cell r="AA19">
            <v>3807.6258</v>
          </cell>
          <cell r="AB19">
            <v>1322.78217</v>
          </cell>
          <cell r="AC19">
            <v>3292.7121</v>
          </cell>
          <cell r="AD19">
            <v>5510.470499999999</v>
          </cell>
          <cell r="AE19">
            <v>2242.7448</v>
          </cell>
          <cell r="AF19">
            <v>413.53569</v>
          </cell>
          <cell r="AG19">
            <v>0</v>
          </cell>
          <cell r="AH19">
            <v>1577.89116</v>
          </cell>
          <cell r="AI19">
            <v>15500.507099999999</v>
          </cell>
          <cell r="AJ19">
            <v>0</v>
          </cell>
          <cell r="AK19">
            <v>1049.07339</v>
          </cell>
          <cell r="AL19">
            <v>4076.8758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431.3385</v>
          </cell>
          <cell r="AS19">
            <v>83.6829</v>
          </cell>
          <cell r="AT19">
            <v>7.258980000000002</v>
          </cell>
          <cell r="AU19">
            <v>3357.75213</v>
          </cell>
          <cell r="AX19">
            <v>3357.75213</v>
          </cell>
          <cell r="AY19">
            <v>0</v>
          </cell>
        </row>
        <row r="20">
          <cell r="G20">
            <v>5114.28</v>
          </cell>
          <cell r="H20">
            <v>0</v>
          </cell>
          <cell r="I20">
            <v>0</v>
          </cell>
          <cell r="J20">
            <v>161.97600000000003</v>
          </cell>
          <cell r="K20">
            <v>29.784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2353.14</v>
          </cell>
          <cell r="W20">
            <v>419026.2</v>
          </cell>
          <cell r="X20">
            <v>8056.9800000000005</v>
          </cell>
          <cell r="Y20">
            <v>1064.982</v>
          </cell>
          <cell r="Z20">
            <v>0</v>
          </cell>
          <cell r="AA20">
            <v>393.21</v>
          </cell>
          <cell r="AB20">
            <v>0</v>
          </cell>
          <cell r="AC20">
            <v>854.76</v>
          </cell>
          <cell r="AD20">
            <v>1122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3202.8</v>
          </cell>
          <cell r="AJ20">
            <v>0</v>
          </cell>
          <cell r="AK20">
            <v>0</v>
          </cell>
          <cell r="AL20">
            <v>8976.612000000001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9.894</v>
          </cell>
          <cell r="AU20">
            <v>2353.14</v>
          </cell>
          <cell r="AX20">
            <v>2353.14</v>
          </cell>
          <cell r="AY20">
            <v>0</v>
          </cell>
        </row>
        <row r="21">
          <cell r="G21">
            <v>7118308.364999999</v>
          </cell>
          <cell r="H21">
            <v>0</v>
          </cell>
          <cell r="I21">
            <v>7585.8776</v>
          </cell>
          <cell r="J21">
            <v>507.35999999999996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X21">
            <v>0</v>
          </cell>
          <cell r="AY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X27">
            <v>0</v>
          </cell>
          <cell r="AY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X28">
            <v>0</v>
          </cell>
          <cell r="AY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X29">
            <v>0</v>
          </cell>
          <cell r="AY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X30">
            <v>0</v>
          </cell>
          <cell r="AY30">
            <v>0</v>
          </cell>
        </row>
        <row r="31">
          <cell r="G31">
            <v>230761.069</v>
          </cell>
          <cell r="H31">
            <v>112.52821999999999</v>
          </cell>
          <cell r="I31">
            <v>5273.055899999999</v>
          </cell>
          <cell r="J31">
            <v>2163.9961</v>
          </cell>
          <cell r="K31">
            <v>1076.6602000000023</v>
          </cell>
          <cell r="L31">
            <v>5384.749089999999</v>
          </cell>
          <cell r="M31">
            <v>383.72270999999995</v>
          </cell>
          <cell r="N31">
            <v>0</v>
          </cell>
          <cell r="O31">
            <v>101475.4881</v>
          </cell>
          <cell r="P31">
            <v>127462.89009999999</v>
          </cell>
          <cell r="Q31">
            <v>620.4801400000005</v>
          </cell>
          <cell r="R31">
            <v>2342.38599</v>
          </cell>
          <cell r="S31">
            <v>383.87068999999997</v>
          </cell>
          <cell r="T31">
            <v>9287.383349999998</v>
          </cell>
          <cell r="W31">
            <v>783390.2649999999</v>
          </cell>
          <cell r="X31">
            <v>110422.53859000001</v>
          </cell>
          <cell r="Y31">
            <v>24928.7108</v>
          </cell>
          <cell r="Z31">
            <v>105426.40612</v>
          </cell>
          <cell r="AA31">
            <v>30979.4016</v>
          </cell>
          <cell r="AB31">
            <v>13037.915309999998</v>
          </cell>
          <cell r="AC31">
            <v>12392.489969999999</v>
          </cell>
          <cell r="AD31">
            <v>27972.765099999997</v>
          </cell>
          <cell r="AE31">
            <v>20812.18202</v>
          </cell>
          <cell r="AF31">
            <v>7933.176090000001</v>
          </cell>
          <cell r="AG31">
            <v>34184.78581</v>
          </cell>
          <cell r="AH31">
            <v>11202.85761</v>
          </cell>
          <cell r="AI31">
            <v>36386.14685999999</v>
          </cell>
          <cell r="AJ31">
            <v>5384.749089999999</v>
          </cell>
          <cell r="AK31">
            <v>383.72270999999995</v>
          </cell>
          <cell r="AL31">
            <v>12379.689699999999</v>
          </cell>
          <cell r="AM31">
            <v>0</v>
          </cell>
          <cell r="AN31">
            <v>25603.541879999997</v>
          </cell>
          <cell r="AO31">
            <v>0</v>
          </cell>
          <cell r="AP31">
            <v>101475.4881</v>
          </cell>
          <cell r="AQ31">
            <v>127462.89009999999</v>
          </cell>
          <cell r="AR31">
            <v>620.4801400000005</v>
          </cell>
          <cell r="AS31">
            <v>2342.38599</v>
          </cell>
          <cell r="AT31">
            <v>0</v>
          </cell>
          <cell r="AU31">
            <v>9287.383349999998</v>
          </cell>
          <cell r="AX31">
            <v>9287.383349999998</v>
          </cell>
          <cell r="AY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X34">
            <v>0</v>
          </cell>
          <cell r="AY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X35">
            <v>0</v>
          </cell>
          <cell r="AY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X38">
            <v>0</v>
          </cell>
          <cell r="AY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X40">
            <v>0</v>
          </cell>
          <cell r="AY40">
            <v>0</v>
          </cell>
        </row>
        <row r="41">
          <cell r="G41">
            <v>105872.291</v>
          </cell>
          <cell r="H41">
            <v>52.02553999999999</v>
          </cell>
          <cell r="I41">
            <v>2629.9217</v>
          </cell>
          <cell r="J41">
            <v>751.5269999999999</v>
          </cell>
          <cell r="K41">
            <v>226.76878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1.7968999999998077</v>
          </cell>
          <cell r="R41">
            <v>0</v>
          </cell>
          <cell r="S41">
            <v>0</v>
          </cell>
          <cell r="T41">
            <v>2528.18545</v>
          </cell>
          <cell r="W41">
            <v>368883.48699999996</v>
          </cell>
          <cell r="X41">
            <v>18294.556</v>
          </cell>
          <cell r="Y41">
            <v>2960.4350299999996</v>
          </cell>
          <cell r="Z41">
            <v>2.3254</v>
          </cell>
          <cell r="AA41">
            <v>1778.8253</v>
          </cell>
          <cell r="AB41">
            <v>852.4704999999999</v>
          </cell>
          <cell r="AC41">
            <v>157.17589999999998</v>
          </cell>
          <cell r="AD41">
            <v>8744.9838</v>
          </cell>
          <cell r="AE41">
            <v>7147.433999999999</v>
          </cell>
          <cell r="AF41">
            <v>0</v>
          </cell>
          <cell r="AG41">
            <v>0</v>
          </cell>
          <cell r="AH41">
            <v>862.9136599999999</v>
          </cell>
          <cell r="AI41">
            <v>29306.064899999998</v>
          </cell>
          <cell r="AJ41">
            <v>0</v>
          </cell>
          <cell r="AK41">
            <v>0</v>
          </cell>
          <cell r="AL41">
            <v>3373.4154999999996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1.7968999999998077</v>
          </cell>
          <cell r="AS41">
            <v>0</v>
          </cell>
          <cell r="AT41">
            <v>0</v>
          </cell>
          <cell r="AU41">
            <v>2528.18545</v>
          </cell>
          <cell r="AX41">
            <v>2528.18545</v>
          </cell>
          <cell r="AY41">
            <v>0</v>
          </cell>
        </row>
        <row r="42">
          <cell r="G42">
            <v>24163.02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151747.148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</row>
        <row r="44">
          <cell r="G44">
            <v>0</v>
          </cell>
          <cell r="W44">
            <v>200</v>
          </cell>
          <cell r="AX44">
            <v>0</v>
          </cell>
        </row>
        <row r="47">
          <cell r="G47">
            <v>37622.315009622194</v>
          </cell>
          <cell r="H47">
            <v>57.598503820000005</v>
          </cell>
          <cell r="I47">
            <v>519.5173277800001</v>
          </cell>
          <cell r="J47">
            <v>222.0676750776</v>
          </cell>
          <cell r="K47">
            <v>101.95644492000001</v>
          </cell>
          <cell r="L47">
            <v>226.95023538000004</v>
          </cell>
          <cell r="M47">
            <v>113.94285496</v>
          </cell>
          <cell r="N47">
            <v>0</v>
          </cell>
          <cell r="O47">
            <v>4253.890571700001</v>
          </cell>
          <cell r="P47">
            <v>1501.31327742</v>
          </cell>
          <cell r="Q47">
            <v>133.2794221</v>
          </cell>
          <cell r="R47">
            <v>152.11227218000002</v>
          </cell>
          <cell r="S47">
            <v>391.02835772000003</v>
          </cell>
          <cell r="T47">
            <v>17692.96921304</v>
          </cell>
          <cell r="W47">
            <v>36797.6620264</v>
          </cell>
          <cell r="X47">
            <v>626.07918582</v>
          </cell>
          <cell r="Y47">
            <v>128.66372904</v>
          </cell>
          <cell r="Z47">
            <v>731.30465166</v>
          </cell>
          <cell r="AA47">
            <v>82.05448108</v>
          </cell>
          <cell r="AB47">
            <v>56.0770727</v>
          </cell>
          <cell r="AC47">
            <v>90.14479386000001</v>
          </cell>
          <cell r="AD47">
            <v>219.60007828000002</v>
          </cell>
          <cell r="AE47">
            <v>75.02300212000002</v>
          </cell>
          <cell r="AF47">
            <v>29.729586480000005</v>
          </cell>
          <cell r="AG47">
            <v>95.43896296000001</v>
          </cell>
          <cell r="AH47">
            <v>57.598503820000005</v>
          </cell>
          <cell r="AI47">
            <v>519.5173277800001</v>
          </cell>
          <cell r="AJ47">
            <v>226.95023538000004</v>
          </cell>
          <cell r="AK47">
            <v>113.94285496</v>
          </cell>
          <cell r="AL47">
            <v>174.70387952160002</v>
          </cell>
          <cell r="AM47">
            <v>0</v>
          </cell>
          <cell r="AN47">
            <v>101.95644492000001</v>
          </cell>
          <cell r="AO47">
            <v>0</v>
          </cell>
          <cell r="AP47">
            <v>4253.890571700001</v>
          </cell>
          <cell r="AQ47">
            <v>1501.31327742</v>
          </cell>
          <cell r="AR47">
            <v>133.2794221</v>
          </cell>
          <cell r="AS47">
            <v>152.11227218000002</v>
          </cell>
          <cell r="AT47">
            <v>391.02835772000003</v>
          </cell>
          <cell r="AU47">
            <v>17692.96921304</v>
          </cell>
          <cell r="AX47">
            <v>17692.96921304</v>
          </cell>
          <cell r="AY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view="pageBreakPreview" zoomScale="90" zoomScaleNormal="73" zoomScaleSheetLayoutView="90" zoomScalePageLayoutView="0" workbookViewId="0" topLeftCell="A10">
      <selection activeCell="K24" sqref="K24"/>
    </sheetView>
  </sheetViews>
  <sheetFormatPr defaultColWidth="9.00390625" defaultRowHeight="12.75"/>
  <cols>
    <col min="1" max="1" width="5.125" style="20" customWidth="1"/>
    <col min="2" max="2" width="21.625" style="20" customWidth="1"/>
    <col min="3" max="3" width="15.75390625" style="20" customWidth="1"/>
    <col min="4" max="4" width="29.25390625" style="20" customWidth="1"/>
    <col min="5" max="5" width="9.125" style="21" customWidth="1"/>
    <col min="6" max="6" width="5.25390625" style="21" customWidth="1"/>
    <col min="7" max="7" width="9.875" style="20" customWidth="1"/>
    <col min="8" max="8" width="19.25390625" style="32" customWidth="1"/>
    <col min="9" max="9" width="6.75390625" style="21" customWidth="1"/>
    <col min="10" max="10" width="6.375" style="20" customWidth="1"/>
    <col min="11" max="11" width="17.00390625" style="20" customWidth="1"/>
    <col min="12" max="12" width="13.25390625" style="20" customWidth="1"/>
    <col min="13" max="13" width="11.75390625" style="20" customWidth="1"/>
    <col min="14" max="14" width="11.625" style="20" customWidth="1"/>
    <col min="15" max="15" width="12.75390625" style="20" customWidth="1"/>
    <col min="16" max="16" width="7.00390625" style="20" customWidth="1"/>
    <col min="17" max="17" width="8.125" style="21" customWidth="1"/>
    <col min="18" max="18" width="10.375" style="21" customWidth="1"/>
    <col min="19" max="19" width="9.125" style="21" customWidth="1"/>
    <col min="20" max="20" width="9.125" style="20" customWidth="1"/>
    <col min="21" max="21" width="6.25390625" style="20" customWidth="1"/>
    <col min="22" max="22" width="6.875" style="21" customWidth="1"/>
    <col min="23" max="25" width="7.875" style="20" customWidth="1"/>
    <col min="26" max="26" width="7.625" style="20" customWidth="1"/>
    <col min="27" max="27" width="4.875" style="20" customWidth="1"/>
    <col min="28" max="28" width="11.875" style="20" customWidth="1"/>
    <col min="29" max="29" width="17.75390625" style="20" customWidth="1"/>
    <col min="30" max="30" width="47.875" style="49" customWidth="1"/>
    <col min="31" max="31" width="9.125" style="50" customWidth="1"/>
    <col min="32" max="16384" width="9.125" style="20" customWidth="1"/>
  </cols>
  <sheetData>
    <row r="1" spans="1:31" s="41" customFormat="1" ht="15.75">
      <c r="A1" s="38"/>
      <c r="B1" s="38"/>
      <c r="C1" s="38"/>
      <c r="D1" s="38"/>
      <c r="E1" s="39"/>
      <c r="F1" s="39"/>
      <c r="G1" s="38"/>
      <c r="H1" s="39"/>
      <c r="I1" s="39"/>
      <c r="J1" s="38"/>
      <c r="K1" s="38"/>
      <c r="L1" s="38"/>
      <c r="M1" s="38"/>
      <c r="N1" s="38"/>
      <c r="O1" s="38"/>
      <c r="P1" s="38"/>
      <c r="Q1" s="39"/>
      <c r="T1" s="40" t="s">
        <v>0</v>
      </c>
      <c r="U1" s="38"/>
      <c r="V1" s="39"/>
      <c r="W1" s="38"/>
      <c r="X1" s="38"/>
      <c r="Y1" s="38"/>
      <c r="Z1" s="38"/>
      <c r="AC1" s="42"/>
      <c r="AD1" s="43"/>
      <c r="AE1" s="44"/>
    </row>
    <row r="2" spans="1:31" s="41" customFormat="1" ht="15.75">
      <c r="A2" s="38"/>
      <c r="B2" s="38"/>
      <c r="C2" s="38"/>
      <c r="D2" s="38"/>
      <c r="E2" s="39"/>
      <c r="F2" s="39"/>
      <c r="G2" s="38"/>
      <c r="H2" s="39"/>
      <c r="I2" s="39"/>
      <c r="J2" s="38"/>
      <c r="K2" s="38"/>
      <c r="L2" s="38"/>
      <c r="M2" s="38"/>
      <c r="N2" s="38"/>
      <c r="O2" s="38"/>
      <c r="P2" s="38"/>
      <c r="Q2" s="39"/>
      <c r="T2" s="45" t="s">
        <v>31</v>
      </c>
      <c r="U2" s="38"/>
      <c r="V2" s="39"/>
      <c r="W2" s="38"/>
      <c r="X2" s="38"/>
      <c r="Y2" s="38"/>
      <c r="Z2" s="38"/>
      <c r="AC2" s="46"/>
      <c r="AD2" s="43"/>
      <c r="AE2" s="44"/>
    </row>
    <row r="3" spans="1:31" s="41" customFormat="1" ht="15.75">
      <c r="A3" s="38"/>
      <c r="B3" s="38"/>
      <c r="C3" s="38"/>
      <c r="D3" s="38"/>
      <c r="E3" s="39"/>
      <c r="F3" s="39"/>
      <c r="G3" s="38"/>
      <c r="H3" s="39"/>
      <c r="I3" s="39"/>
      <c r="J3" s="38"/>
      <c r="K3" s="38"/>
      <c r="L3" s="38"/>
      <c r="M3" s="38"/>
      <c r="N3" s="38"/>
      <c r="O3" s="38"/>
      <c r="P3" s="38"/>
      <c r="Q3" s="39"/>
      <c r="T3" s="45" t="s">
        <v>32</v>
      </c>
      <c r="U3" s="38"/>
      <c r="V3" s="39"/>
      <c r="W3" s="38"/>
      <c r="X3" s="38"/>
      <c r="Y3" s="38"/>
      <c r="Z3" s="38"/>
      <c r="AD3" s="43"/>
      <c r="AE3" s="44"/>
    </row>
    <row r="4" spans="1:26" ht="15">
      <c r="A4" s="47"/>
      <c r="B4" s="47"/>
      <c r="C4" s="47"/>
      <c r="D4" s="47"/>
      <c r="E4" s="32"/>
      <c r="F4" s="32"/>
      <c r="G4" s="47"/>
      <c r="I4" s="32"/>
      <c r="J4" s="47"/>
      <c r="K4" s="47"/>
      <c r="L4" s="47"/>
      <c r="M4" s="47"/>
      <c r="N4" s="47"/>
      <c r="O4" s="47"/>
      <c r="P4" s="47"/>
      <c r="Q4" s="32"/>
      <c r="T4" s="48" t="s">
        <v>42</v>
      </c>
      <c r="U4" s="47"/>
      <c r="V4" s="32"/>
      <c r="W4" s="47"/>
      <c r="X4" s="47"/>
      <c r="Y4" s="47"/>
      <c r="Z4" s="47"/>
    </row>
    <row r="5" spans="1:27" ht="15">
      <c r="A5" s="47"/>
      <c r="B5" s="47"/>
      <c r="C5" s="47"/>
      <c r="D5" s="47"/>
      <c r="E5" s="32"/>
      <c r="F5" s="32"/>
      <c r="G5" s="51"/>
      <c r="I5" s="32"/>
      <c r="J5" s="47"/>
      <c r="K5" s="47"/>
      <c r="L5" s="47"/>
      <c r="M5" s="47"/>
      <c r="N5" s="47"/>
      <c r="O5" s="47"/>
      <c r="P5" s="47"/>
      <c r="Q5" s="32"/>
      <c r="R5" s="32"/>
      <c r="S5" s="45"/>
      <c r="T5" s="47"/>
      <c r="U5" s="47"/>
      <c r="V5" s="45"/>
      <c r="W5" s="51"/>
      <c r="X5" s="51"/>
      <c r="Y5" s="51"/>
      <c r="Z5" s="51"/>
      <c r="AA5" s="22"/>
    </row>
    <row r="6" spans="1:27" ht="15" customHeight="1">
      <c r="A6" s="47"/>
      <c r="B6" s="47"/>
      <c r="C6" s="47"/>
      <c r="D6" s="47"/>
      <c r="E6" s="32"/>
      <c r="F6" s="32"/>
      <c r="G6" s="51"/>
      <c r="I6" s="32"/>
      <c r="J6" s="47"/>
      <c r="K6" s="47"/>
      <c r="L6" s="47"/>
      <c r="M6" s="47"/>
      <c r="N6" s="47"/>
      <c r="O6" s="47"/>
      <c r="P6" s="47"/>
      <c r="Q6" s="32"/>
      <c r="R6" s="32"/>
      <c r="S6" s="45"/>
      <c r="T6" s="47"/>
      <c r="U6" s="47"/>
      <c r="V6" s="45"/>
      <c r="W6" s="51"/>
      <c r="X6" s="51"/>
      <c r="Y6" s="51"/>
      <c r="Z6" s="51"/>
      <c r="AA6" s="22"/>
    </row>
    <row r="7" spans="1:27" ht="15.75">
      <c r="A7" s="93" t="s">
        <v>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17"/>
      <c r="U7" s="17"/>
      <c r="V7" s="17"/>
      <c r="W7" s="17"/>
      <c r="X7" s="17"/>
      <c r="Y7" s="17"/>
      <c r="Z7" s="17"/>
      <c r="AA7" s="17"/>
    </row>
    <row r="8" spans="1:26" ht="13.5" thickBot="1">
      <c r="A8" s="47"/>
      <c r="B8" s="47"/>
      <c r="C8" s="47"/>
      <c r="D8" s="47"/>
      <c r="E8" s="32"/>
      <c r="F8" s="32"/>
      <c r="G8" s="47"/>
      <c r="I8" s="32"/>
      <c r="J8" s="47"/>
      <c r="K8" s="47"/>
      <c r="L8" s="47"/>
      <c r="M8" s="47"/>
      <c r="N8" s="47"/>
      <c r="O8" s="47"/>
      <c r="P8" s="47"/>
      <c r="Q8" s="32"/>
      <c r="R8" s="32"/>
      <c r="S8" s="32"/>
      <c r="T8" s="47"/>
      <c r="U8" s="47"/>
      <c r="V8" s="32"/>
      <c r="W8" s="47"/>
      <c r="X8" s="47"/>
      <c r="Y8" s="47"/>
      <c r="Z8" s="47"/>
    </row>
    <row r="9" spans="1:27" ht="12.75" customHeight="1">
      <c r="A9" s="94" t="s">
        <v>1</v>
      </c>
      <c r="B9" s="96" t="s">
        <v>20</v>
      </c>
      <c r="C9" s="96"/>
      <c r="D9" s="96" t="s">
        <v>29</v>
      </c>
      <c r="E9" s="81" t="s">
        <v>25</v>
      </c>
      <c r="F9" s="81" t="s">
        <v>26</v>
      </c>
      <c r="G9" s="98" t="s">
        <v>17</v>
      </c>
      <c r="H9" s="81" t="s">
        <v>2</v>
      </c>
      <c r="I9" s="81" t="s">
        <v>28</v>
      </c>
      <c r="J9" s="102" t="s">
        <v>21</v>
      </c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4" t="s">
        <v>35</v>
      </c>
      <c r="Y9" s="90" t="s">
        <v>33</v>
      </c>
      <c r="Z9" s="90" t="s">
        <v>34</v>
      </c>
      <c r="AA9" s="90" t="s">
        <v>3</v>
      </c>
    </row>
    <row r="10" spans="1:27" ht="13.5" customHeight="1">
      <c r="A10" s="95"/>
      <c r="B10" s="84" t="s">
        <v>16</v>
      </c>
      <c r="C10" s="84" t="s">
        <v>4</v>
      </c>
      <c r="D10" s="97"/>
      <c r="E10" s="82"/>
      <c r="F10" s="82"/>
      <c r="G10" s="99"/>
      <c r="H10" s="82"/>
      <c r="I10" s="101"/>
      <c r="J10" s="85" t="s">
        <v>5</v>
      </c>
      <c r="K10" s="85"/>
      <c r="L10" s="85"/>
      <c r="M10" s="85"/>
      <c r="N10" s="85"/>
      <c r="O10" s="85"/>
      <c r="P10" s="85"/>
      <c r="Q10" s="85"/>
      <c r="R10" s="85" t="s">
        <v>6</v>
      </c>
      <c r="S10" s="85"/>
      <c r="T10" s="85"/>
      <c r="U10" s="85" t="s">
        <v>7</v>
      </c>
      <c r="V10" s="85"/>
      <c r="W10" s="85"/>
      <c r="X10" s="105"/>
      <c r="Y10" s="91"/>
      <c r="Z10" s="91"/>
      <c r="AA10" s="91"/>
    </row>
    <row r="11" spans="1:31" s="21" customFormat="1" ht="24.75" customHeight="1">
      <c r="A11" s="95"/>
      <c r="B11" s="84"/>
      <c r="C11" s="84"/>
      <c r="D11" s="97"/>
      <c r="E11" s="82"/>
      <c r="F11" s="82"/>
      <c r="G11" s="99"/>
      <c r="H11" s="82"/>
      <c r="I11" s="101"/>
      <c r="J11" s="82" t="s">
        <v>22</v>
      </c>
      <c r="K11" s="82" t="s">
        <v>8</v>
      </c>
      <c r="L11" s="82" t="s">
        <v>9</v>
      </c>
      <c r="M11" s="82" t="s">
        <v>10</v>
      </c>
      <c r="N11" s="100" t="s">
        <v>11</v>
      </c>
      <c r="O11" s="100"/>
      <c r="P11" s="82" t="s">
        <v>30</v>
      </c>
      <c r="Q11" s="82" t="s">
        <v>12</v>
      </c>
      <c r="R11" s="83" t="s">
        <v>13</v>
      </c>
      <c r="S11" s="82" t="s">
        <v>12</v>
      </c>
      <c r="T11" s="82" t="s">
        <v>14</v>
      </c>
      <c r="U11" s="83" t="s">
        <v>13</v>
      </c>
      <c r="V11" s="103" t="s">
        <v>12</v>
      </c>
      <c r="W11" s="82" t="s">
        <v>15</v>
      </c>
      <c r="X11" s="105"/>
      <c r="Y11" s="91"/>
      <c r="Z11" s="91"/>
      <c r="AA11" s="91"/>
      <c r="AD11" s="49"/>
      <c r="AE11" s="50"/>
    </row>
    <row r="12" spans="1:31" s="21" customFormat="1" ht="135.75" customHeight="1">
      <c r="A12" s="95"/>
      <c r="B12" s="84"/>
      <c r="C12" s="84"/>
      <c r="D12" s="97"/>
      <c r="E12" s="82"/>
      <c r="F12" s="82"/>
      <c r="G12" s="99"/>
      <c r="H12" s="82"/>
      <c r="I12" s="101"/>
      <c r="J12" s="82"/>
      <c r="K12" s="82"/>
      <c r="L12" s="82"/>
      <c r="M12" s="82"/>
      <c r="N12" s="65" t="s">
        <v>23</v>
      </c>
      <c r="O12" s="65" t="s">
        <v>24</v>
      </c>
      <c r="P12" s="82"/>
      <c r="Q12" s="82"/>
      <c r="R12" s="83"/>
      <c r="S12" s="82"/>
      <c r="T12" s="82"/>
      <c r="U12" s="83"/>
      <c r="V12" s="103"/>
      <c r="W12" s="82"/>
      <c r="X12" s="106"/>
      <c r="Y12" s="91"/>
      <c r="Z12" s="91"/>
      <c r="AA12" s="91"/>
      <c r="AD12" s="49"/>
      <c r="AE12" s="50"/>
    </row>
    <row r="13" spans="1:27" ht="12.75">
      <c r="A13" s="66">
        <v>1</v>
      </c>
      <c r="B13" s="67">
        <f aca="true" t="shared" si="0" ref="B13:W13">A13+1</f>
        <v>2</v>
      </c>
      <c r="C13" s="67">
        <f t="shared" si="0"/>
        <v>3</v>
      </c>
      <c r="D13" s="67">
        <f t="shared" si="0"/>
        <v>4</v>
      </c>
      <c r="E13" s="67">
        <f t="shared" si="0"/>
        <v>5</v>
      </c>
      <c r="F13" s="67">
        <f t="shared" si="0"/>
        <v>6</v>
      </c>
      <c r="G13" s="67">
        <f t="shared" si="0"/>
        <v>7</v>
      </c>
      <c r="H13" s="67">
        <f t="shared" si="0"/>
        <v>8</v>
      </c>
      <c r="I13" s="67">
        <f>H13+1</f>
        <v>9</v>
      </c>
      <c r="J13" s="67">
        <f t="shared" si="0"/>
        <v>10</v>
      </c>
      <c r="K13" s="67">
        <f t="shared" si="0"/>
        <v>11</v>
      </c>
      <c r="L13" s="67">
        <f t="shared" si="0"/>
        <v>12</v>
      </c>
      <c r="M13" s="67">
        <f t="shared" si="0"/>
        <v>13</v>
      </c>
      <c r="N13" s="67">
        <f t="shared" si="0"/>
        <v>14</v>
      </c>
      <c r="O13" s="67">
        <f t="shared" si="0"/>
        <v>15</v>
      </c>
      <c r="P13" s="67">
        <f t="shared" si="0"/>
        <v>16</v>
      </c>
      <c r="Q13" s="67">
        <f t="shared" si="0"/>
        <v>17</v>
      </c>
      <c r="R13" s="67">
        <f t="shared" si="0"/>
        <v>18</v>
      </c>
      <c r="S13" s="67">
        <f t="shared" si="0"/>
        <v>19</v>
      </c>
      <c r="T13" s="67">
        <f t="shared" si="0"/>
        <v>20</v>
      </c>
      <c r="U13" s="67">
        <f t="shared" si="0"/>
        <v>21</v>
      </c>
      <c r="V13" s="67">
        <f t="shared" si="0"/>
        <v>22</v>
      </c>
      <c r="W13" s="67">
        <f t="shared" si="0"/>
        <v>23</v>
      </c>
      <c r="X13" s="67">
        <f>W13+1</f>
        <v>24</v>
      </c>
      <c r="Y13" s="67">
        <f>X13+1</f>
        <v>25</v>
      </c>
      <c r="Z13" s="67">
        <f>Y13+1</f>
        <v>26</v>
      </c>
      <c r="AA13" s="68">
        <f>Z13+1</f>
        <v>27</v>
      </c>
    </row>
    <row r="14" spans="1:27" ht="12.75" customHeight="1">
      <c r="A14" s="86" t="s">
        <v>48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88"/>
      <c r="Z14" s="88"/>
      <c r="AA14" s="89"/>
    </row>
    <row r="15" spans="1:27" ht="41.25" customHeight="1">
      <c r="A15" s="69">
        <v>1</v>
      </c>
      <c r="B15" s="69"/>
      <c r="C15" s="69"/>
      <c r="D15" s="111"/>
      <c r="E15" s="73"/>
      <c r="F15" s="69"/>
      <c r="G15" s="77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73"/>
      <c r="S15" s="73"/>
      <c r="T15" s="69"/>
      <c r="U15" s="69"/>
      <c r="V15" s="69"/>
      <c r="W15" s="69"/>
      <c r="X15" s="69"/>
      <c r="Y15" s="69"/>
      <c r="Z15" s="69"/>
      <c r="AA15" s="75"/>
    </row>
    <row r="16" spans="1:27" ht="41.25" customHeight="1">
      <c r="A16" s="69">
        <v>2</v>
      </c>
      <c r="B16" s="69"/>
      <c r="C16" s="69"/>
      <c r="D16" s="111"/>
      <c r="E16" s="73"/>
      <c r="F16" s="69"/>
      <c r="G16" s="77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3"/>
      <c r="S16" s="73"/>
      <c r="T16" s="69"/>
      <c r="U16" s="69"/>
      <c r="V16" s="69"/>
      <c r="W16" s="69"/>
      <c r="X16" s="69"/>
      <c r="Y16" s="69"/>
      <c r="Z16" s="69"/>
      <c r="AA16" s="79"/>
    </row>
    <row r="17" spans="1:31" s="29" customFormat="1" ht="50.25" customHeight="1">
      <c r="A17" s="70" t="s">
        <v>37</v>
      </c>
      <c r="B17" s="30"/>
      <c r="C17" s="54"/>
      <c r="D17" s="54"/>
      <c r="E17" s="54"/>
      <c r="F17" s="54"/>
      <c r="G17" s="78"/>
      <c r="H17" s="69"/>
      <c r="I17" s="71"/>
      <c r="J17" s="69"/>
      <c r="K17" s="69"/>
      <c r="L17" s="28"/>
      <c r="M17" s="28"/>
      <c r="N17" s="28"/>
      <c r="O17" s="74"/>
      <c r="P17" s="54"/>
      <c r="Q17" s="28"/>
      <c r="R17" s="28"/>
      <c r="S17" s="28"/>
      <c r="T17" s="30"/>
      <c r="U17" s="28"/>
      <c r="V17" s="28"/>
      <c r="W17" s="30"/>
      <c r="X17" s="30"/>
      <c r="Y17" s="30"/>
      <c r="Z17" s="76"/>
      <c r="AA17" s="72"/>
      <c r="AD17" s="52"/>
      <c r="AE17" s="53"/>
    </row>
    <row r="18" spans="1:31" s="2" customFormat="1" ht="16.5" customHeight="1">
      <c r="A18" s="1"/>
      <c r="B18" s="55"/>
      <c r="C18" s="56"/>
      <c r="D18" s="56"/>
      <c r="E18" s="57"/>
      <c r="F18" s="58"/>
      <c r="G18" s="59"/>
      <c r="J18" s="60"/>
      <c r="K18" s="61"/>
      <c r="L18" s="61"/>
      <c r="M18" s="57"/>
      <c r="N18" s="55"/>
      <c r="O18" s="55"/>
      <c r="P18" s="55"/>
      <c r="Q18" s="57"/>
      <c r="R18" s="58"/>
      <c r="S18" s="57"/>
      <c r="T18" s="55"/>
      <c r="U18" s="57"/>
      <c r="V18" s="57"/>
      <c r="W18" s="62"/>
      <c r="X18" s="62"/>
      <c r="Y18" s="62"/>
      <c r="Z18" s="62"/>
      <c r="AA18" s="61"/>
      <c r="AD18" s="63"/>
      <c r="AE18" s="64"/>
    </row>
    <row r="19" spans="3:26" ht="15.75">
      <c r="C19" s="7" t="s">
        <v>19</v>
      </c>
      <c r="D19" s="7"/>
      <c r="E19" s="8"/>
      <c r="F19" s="9"/>
      <c r="G19" s="21"/>
      <c r="H19" s="20"/>
      <c r="I19" s="9"/>
      <c r="J19" s="8"/>
      <c r="K19" s="10"/>
      <c r="L19" s="10"/>
      <c r="M19" s="10"/>
      <c r="N19" s="11"/>
      <c r="O19" s="11"/>
      <c r="P19" s="11"/>
      <c r="Q19" s="10"/>
      <c r="R19" s="6"/>
      <c r="S19" s="7" t="s">
        <v>19</v>
      </c>
      <c r="T19" s="36"/>
      <c r="U19" s="3"/>
      <c r="V19" s="37"/>
      <c r="W19" s="4"/>
      <c r="X19" s="4"/>
      <c r="Y19" s="4"/>
      <c r="Z19" s="4"/>
    </row>
    <row r="20" spans="3:26" ht="18" customHeight="1">
      <c r="C20" s="31" t="s">
        <v>36</v>
      </c>
      <c r="D20" s="15"/>
      <c r="E20" s="8"/>
      <c r="F20" s="9"/>
      <c r="G20" s="21"/>
      <c r="H20" s="33"/>
      <c r="I20" s="9"/>
      <c r="J20" s="8"/>
      <c r="K20" s="10"/>
      <c r="L20" s="10"/>
      <c r="M20" s="10"/>
      <c r="N20" s="11"/>
      <c r="O20" s="11"/>
      <c r="P20" s="11"/>
      <c r="Q20" s="10"/>
      <c r="R20" s="6"/>
      <c r="S20" s="31" t="s">
        <v>40</v>
      </c>
      <c r="T20" s="8"/>
      <c r="U20" s="8"/>
      <c r="V20" s="37"/>
      <c r="W20" s="4"/>
      <c r="X20" s="4"/>
      <c r="Y20" s="4"/>
      <c r="Z20" s="4"/>
    </row>
    <row r="21" spans="3:22" ht="18" customHeight="1">
      <c r="C21" s="15" t="s">
        <v>18</v>
      </c>
      <c r="D21" s="15"/>
      <c r="E21" s="8"/>
      <c r="F21" s="9"/>
      <c r="G21" s="21"/>
      <c r="H21" s="33"/>
      <c r="I21" s="9"/>
      <c r="J21" s="8"/>
      <c r="K21" s="10"/>
      <c r="L21" s="10"/>
      <c r="M21" s="10"/>
      <c r="N21" s="11"/>
      <c r="O21" s="11"/>
      <c r="P21" s="11"/>
      <c r="Q21" s="10"/>
      <c r="R21" s="6"/>
      <c r="S21" s="107" t="s">
        <v>43</v>
      </c>
      <c r="T21" s="108"/>
      <c r="U21" s="108"/>
      <c r="V21" s="108"/>
    </row>
    <row r="22" spans="3:22" ht="18" customHeight="1">
      <c r="C22" s="92" t="s">
        <v>38</v>
      </c>
      <c r="D22" s="92"/>
      <c r="E22" s="92"/>
      <c r="F22" s="92"/>
      <c r="G22" s="92"/>
      <c r="H22" s="92"/>
      <c r="I22" s="18"/>
      <c r="J22" s="8"/>
      <c r="K22" s="10"/>
      <c r="L22" s="10"/>
      <c r="M22" s="10"/>
      <c r="N22" s="11"/>
      <c r="O22" s="11"/>
      <c r="P22" s="11"/>
      <c r="Q22" s="10"/>
      <c r="R22" s="12"/>
      <c r="S22" s="109" t="s">
        <v>44</v>
      </c>
      <c r="T22" s="8"/>
      <c r="U22" s="8"/>
      <c r="V22" s="10"/>
    </row>
    <row r="23" spans="3:22" ht="18" customHeight="1">
      <c r="C23" s="19" t="s">
        <v>27</v>
      </c>
      <c r="D23" s="19"/>
      <c r="E23" s="18"/>
      <c r="F23" s="18"/>
      <c r="G23" s="18"/>
      <c r="H23" s="34"/>
      <c r="I23" s="18"/>
      <c r="J23" s="8"/>
      <c r="K23" s="10"/>
      <c r="L23" s="10"/>
      <c r="M23" s="10"/>
      <c r="N23" s="11"/>
      <c r="O23" s="11"/>
      <c r="P23" s="11"/>
      <c r="Q23" s="10"/>
      <c r="R23" s="12"/>
      <c r="S23" s="110"/>
      <c r="T23" s="8"/>
      <c r="U23" s="8"/>
      <c r="V23" s="10"/>
    </row>
    <row r="24" spans="3:22" ht="15">
      <c r="C24" s="15"/>
      <c r="D24" s="15"/>
      <c r="E24" s="8"/>
      <c r="F24" s="9"/>
      <c r="G24" s="21"/>
      <c r="H24" s="33"/>
      <c r="I24" s="9"/>
      <c r="J24" s="8"/>
      <c r="K24" s="10"/>
      <c r="L24" s="10"/>
      <c r="M24" s="10"/>
      <c r="N24" s="11"/>
      <c r="O24" s="11"/>
      <c r="P24" s="11"/>
      <c r="Q24" s="10"/>
      <c r="R24" s="12"/>
      <c r="S24" s="110"/>
      <c r="T24" s="8"/>
      <c r="U24" s="8"/>
      <c r="V24" s="10"/>
    </row>
    <row r="25" spans="4:22" ht="15">
      <c r="D25" s="8"/>
      <c r="E25" s="8"/>
      <c r="F25" s="9"/>
      <c r="G25" s="21"/>
      <c r="H25" s="33"/>
      <c r="I25" s="9"/>
      <c r="J25" s="8"/>
      <c r="K25" s="10"/>
      <c r="L25" s="10"/>
      <c r="M25" s="10"/>
      <c r="N25" s="11"/>
      <c r="O25" s="11"/>
      <c r="P25" s="11"/>
      <c r="Q25" s="10"/>
      <c r="R25" s="12"/>
      <c r="S25" s="15"/>
      <c r="T25" s="8"/>
      <c r="U25" s="8"/>
      <c r="V25" s="10"/>
    </row>
    <row r="26" spans="3:22" ht="15">
      <c r="C26" s="8" t="s">
        <v>39</v>
      </c>
      <c r="D26" s="15"/>
      <c r="E26" s="13"/>
      <c r="F26" s="14"/>
      <c r="G26" s="21"/>
      <c r="H26" s="35"/>
      <c r="I26" s="14"/>
      <c r="J26" s="13"/>
      <c r="K26" s="10"/>
      <c r="L26" s="10"/>
      <c r="M26" s="10"/>
      <c r="N26" s="11"/>
      <c r="O26" s="11"/>
      <c r="P26" s="11"/>
      <c r="Q26" s="10"/>
      <c r="R26" s="12"/>
      <c r="S26" s="8" t="s">
        <v>45</v>
      </c>
      <c r="T26" s="8"/>
      <c r="U26" s="8"/>
      <c r="V26" s="10"/>
    </row>
    <row r="27" spans="3:22" ht="15">
      <c r="C27" s="15" t="s">
        <v>41</v>
      </c>
      <c r="D27" s="5"/>
      <c r="G27" s="21"/>
      <c r="K27" s="21"/>
      <c r="L27" s="21"/>
      <c r="M27" s="21"/>
      <c r="S27" s="12" t="s">
        <v>46</v>
      </c>
      <c r="T27" s="12"/>
      <c r="U27" s="16"/>
      <c r="V27" s="10"/>
    </row>
    <row r="28" spans="3:13" ht="9" customHeight="1">
      <c r="C28" s="23"/>
      <c r="D28" s="23"/>
      <c r="E28" s="24"/>
      <c r="F28" s="25"/>
      <c r="G28" s="21"/>
      <c r="H28" s="24"/>
      <c r="I28" s="24"/>
      <c r="J28" s="24"/>
      <c r="K28" s="26"/>
      <c r="L28" s="24"/>
      <c r="M28" s="21"/>
    </row>
    <row r="29" spans="3:19" ht="23.25"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21"/>
      <c r="S29" s="27"/>
    </row>
  </sheetData>
  <sheetProtection/>
  <autoFilter ref="A13:AF14"/>
  <mergeCells count="36">
    <mergeCell ref="Y9:Y12"/>
    <mergeCell ref="Z9:Z12"/>
    <mergeCell ref="I9:I12"/>
    <mergeCell ref="L11:L12"/>
    <mergeCell ref="J9:W9"/>
    <mergeCell ref="V11:V12"/>
    <mergeCell ref="W11:W12"/>
    <mergeCell ref="X9:X12"/>
    <mergeCell ref="U10:W10"/>
    <mergeCell ref="R10:T10"/>
    <mergeCell ref="A7:S7"/>
    <mergeCell ref="A9:A12"/>
    <mergeCell ref="B9:C9"/>
    <mergeCell ref="D9:D12"/>
    <mergeCell ref="E9:E12"/>
    <mergeCell ref="F9:F12"/>
    <mergeCell ref="G9:G12"/>
    <mergeCell ref="J11:J12"/>
    <mergeCell ref="S11:S12"/>
    <mergeCell ref="N11:O11"/>
    <mergeCell ref="C22:H22"/>
    <mergeCell ref="U11:U12"/>
    <mergeCell ref="P11:P12"/>
    <mergeCell ref="M11:M12"/>
    <mergeCell ref="Q11:Q12"/>
    <mergeCell ref="S21:V21"/>
    <mergeCell ref="C29:L29"/>
    <mergeCell ref="H9:H12"/>
    <mergeCell ref="K11:K12"/>
    <mergeCell ref="T11:T12"/>
    <mergeCell ref="R11:R12"/>
    <mergeCell ref="B10:B12"/>
    <mergeCell ref="C10:C12"/>
    <mergeCell ref="J10:Q10"/>
    <mergeCell ref="A14:AA14"/>
    <mergeCell ref="AA9:AA12"/>
  </mergeCells>
  <printOptions/>
  <pageMargins left="0.1968503937007874" right="0.1968503937007874" top="0.7480314960629921" bottom="0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Хасанов Ренат Рамазанович</dc:creator>
  <cp:keywords/>
  <dc:description/>
  <cp:lastModifiedBy>Корнеева Мария Станиславовна</cp:lastModifiedBy>
  <cp:lastPrinted>2018-09-21T11:30:23Z</cp:lastPrinted>
  <dcterms:created xsi:type="dcterms:W3CDTF">2010-10-13T06:21:10Z</dcterms:created>
  <dcterms:modified xsi:type="dcterms:W3CDTF">2019-09-09T07:21:04Z</dcterms:modified>
  <cp:category/>
  <cp:version/>
  <cp:contentType/>
  <cp:contentStatus/>
</cp:coreProperties>
</file>