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neevaMS\Desktop\Проект договора_ПП\"/>
    </mc:Choice>
  </mc:AlternateContent>
  <bookViews>
    <workbookView xWindow="120" yWindow="435" windowWidth="19035" windowHeight="11340"/>
  </bookViews>
  <sheets>
    <sheet name="Приложение №2 " sheetId="1" r:id="rId1"/>
  </sheets>
  <externalReferences>
    <externalReference r:id="rId2"/>
    <externalReference r:id="rId3"/>
  </externalReferences>
  <definedNames>
    <definedName name="cellsCmpKoef">[1]Control!#REF!</definedName>
    <definedName name="cellsComplex">[1]Control!#REF!</definedName>
    <definedName name="cellsDiference">[1]Control!#REF!</definedName>
    <definedName name="cellsDopRasxod">[1]Control!#REF!</definedName>
    <definedName name="cellsEnerg">[1]Control!#REF!</definedName>
    <definedName name="cellsIndicat1">[1]Control!#REF!</definedName>
    <definedName name="cellsIndicat2">[1]Control!#REF!</definedName>
    <definedName name="cellsMonth">[1]Control!#REF!</definedName>
    <definedName name="cellsNameComplex">[1]Control!#REF!</definedName>
    <definedName name="cellsNmCount">[1]Control!#REF!</definedName>
    <definedName name="cellsScale">[1]Control!#REF!</definedName>
    <definedName name="cellsYear">[1]Control!#REF!</definedName>
    <definedName name="columnsDay">[1]Control!#REF!</definedName>
    <definedName name="columnsVDHolder">[1]Control!#REF!</definedName>
    <definedName name="k">P3_T2.2?Protection,P4_T2.2?Protection</definedName>
    <definedName name="K_MONTH">#REF!</definedName>
    <definedName name="K_YEAR">#REF!</definedName>
    <definedName name="N_MONTH">#REF!</definedName>
    <definedName name="N_YEAR">#REF!</definedName>
    <definedName name="nameSheet_Spisok">[1]Control!#REF!</definedName>
    <definedName name="P1_T2.1?Protection" hidden="1">'[2]2007 (Min)'!$G$34:$T$35,'[2]2007 (Min)'!$W$34:$AU$35,'[2]2007 (Min)'!$AX$34:$AY$35,'[2]2007 (Min)'!$G$38:$T$38,'[2]2007 (Min)'!$W$38:$AU$38,'[2]2007 (Min)'!$AX$38:$AY$38</definedName>
    <definedName name="P1_T2.2?Protection">'[2]2007 (Max)'!$W$8:$AU$9,'[2]2007 (Max)'!$AX$8:$AY$9,'[2]2007 (Max)'!$G$11:$T$12,'[2]2007 (Max)'!$W$11:$AU$12,'[2]2007 (Max)'!$AX$11:$AY$12,'[2]2007 (Max)'!$G$14:$T$15,'[2]2007 (Max)'!$W$14:$AU$15,'[2]2007 (Max)'!$AX$14:$AY$15</definedName>
    <definedName name="P1_T2.2_DiapProt" hidden="1">'[2]2007 (Max)'!$G$44:$T$44,'[2]2007 (Max)'!$G$47:$T$47,'[2]2007 (Max)'!$W$44:$AU$44,'[2]2007 (Max)'!$W$47:$AU$47,'[2]2007 (Max)'!$AX$44:$AY$44,'[2]2007 (Max)'!$AX$47:$AY$47</definedName>
    <definedName name="P1_T2?Protection" hidden="1">'[2]2006'!$AX$47:$AY$47,'[2]2006'!$W$8:$AU$9,'[2]2006'!$AX$8:$AY$9,'[2]2006'!$G$11:$T$12,'[2]2006'!$W$11:$AU$12,'[2]2006'!$AX$11:$AY$12,'[2]2006'!$G$14:$T$15,'[2]2006'!$W$14:$AU$15</definedName>
    <definedName name="P1_T2_DiapProt" hidden="1">'[2]2006'!$AX$44:$AY$44,'[2]2006'!$W$47:$AU$47,'[2]2006'!$AX$47:$AY$47,'[2]2006'!$W$8:$AU$9,'[2]2006'!$AX$8:$AY$9,'[2]2006'!$G$11:$T$12,'[2]2006'!$W$11:$AU$12,'[2]2006'!$AX$11:$AY$12</definedName>
    <definedName name="P2_T2.1?Protection" hidden="1">'[2]2007 (Min)'!$G$40:$T$42,'[2]2007 (Min)'!$W$40:$AU$42,'[2]2007 (Min)'!$AX$40:$AY$42,'[2]2007 (Min)'!$G$47:$T$47,'[2]2007 (Min)'!$W$47:$AU$47,'[2]2007 (Min)'!$AX$47:$AY$47</definedName>
    <definedName name="P2_T2.2?Protection">'[2]2007 (Max)'!$G$17:$T$21,'[2]2007 (Max)'!$W$17:$AU$21,'[2]2007 (Max)'!$AX$17:$AY$21,'[2]2007 (Max)'!$G$25:$T$25,'[2]2007 (Max)'!$W$25:$AU$25,'[2]2007 (Max)'!$AX$25:$AY$25,'[2]2007 (Max)'!$G$27:$T$31,'[2]2007 (Max)'!$W$27:$AU$31</definedName>
    <definedName name="P2_T2?Protection" hidden="1">'[2]2006'!$AX$14:$AY$15,'[2]2006'!$G$17:$T$21,'[2]2006'!$W$17:$AU$21,'[2]2006'!$AX$17:$AY$21,'[2]2006'!$G$25:$T$25,'[2]2006'!$W$25:$AU$25,'[2]2006'!$AX$25:$AY$25</definedName>
    <definedName name="P2_T2_DiapProt" hidden="1">'[2]2006'!$G$14:$T$15,'[2]2006'!$W$14:$AU$15,'[2]2006'!$AX$14:$AY$15,'[2]2006'!$G$17:$T$21,'[2]2006'!$W$17:$AU$21,'[2]2006'!$AX$17:$AY$21,'[2]2006'!$G$25:$T$25</definedName>
    <definedName name="P3_T2.1?Protection" hidden="1">'[2]2007 (Min)'!$G$8:$T$9,'[2]2007 (Min)'!$W$8:$AU$9,'[2]2007 (Min)'!$AX$8:$AY$9,'[2]2007 (Min)'!$G$11:$T$12,'[2]2007 (Min)'!$W$11:$AU$12,'[2]2007 (Min)'!$AX$11:$AY$12</definedName>
    <definedName name="P3_T2.2?Protection">'[2]2007 (Max)'!$AX$27:$AY$31,'[2]2007 (Max)'!$G$34:$T$35,'[2]2007 (Max)'!$W$34:$AU$35,'[2]2007 (Max)'!$AX$34:$AY$35,'[2]2007 (Max)'!$G$38:$T$38,'[2]2007 (Max)'!$W$38:$AU$38,'[2]2007 (Max)'!$AX$38:$AY$38,'[2]2007 (Max)'!$G$40:$T$42</definedName>
    <definedName name="P3_T2?Protection" hidden="1">'[2]2006'!$G$27:$T$31,'[2]2006'!$W$27:$AU$31,'[2]2006'!$AX$27:$AY$31,'[2]2006'!$G$34:$T$35,'[2]2006'!$W$34:$AU$35,'[2]2006'!$AX$34:$AY$35,'[2]2006'!$G$38:$T$38</definedName>
    <definedName name="P3_T2_DiapProt" hidden="1">'[2]2006'!$W$25:$AU$25,'[2]2006'!$AX$25:$AY$25,'[2]2006'!$G$27:$T$31,'[2]2006'!$W$27:$AU$31,'[2]2006'!$AX$27:$AY$31,'[2]2006'!$G$34:$T$35,'[2]2006'!$W$34:$AU$35</definedName>
    <definedName name="P4_T2.1?Protection" hidden="1">'[2]2007 (Min)'!$G$14:$T$15,'[2]2007 (Min)'!$W$14:$AU$15,'[2]2007 (Min)'!$AX$14:$AY$15,'[2]2007 (Min)'!$G$17:$T$21,'[2]2007 (Min)'!$W$17:$AU$21,'[2]2007 (Min)'!$AX$17:$AY$21</definedName>
    <definedName name="P4_T2.2?Protection" localSheetId="0">'[2]2007 (Max)'!$W$40:$AU$42,'[2]2007 (Max)'!$AX$40:$AY$42,'[2]2007 (Max)'!$G$47:$T$47,'[2]2007 (Max)'!$W$47:$AU$47,'[2]2007 (Max)'!$AX$47:$AY$47,'[2]2007 (Max)'!$G$8:$T$9,P1_T2.2?Protection,P2_T2.2?Protection</definedName>
    <definedName name="P4_T2.2?Protection">'[2]2007 (Max)'!$W$40:$AU$42,'[2]2007 (Max)'!$AX$40:$AY$42,'[2]2007 (Max)'!$G$47:$T$47,'[2]2007 (Max)'!$W$47:$AU$47,'[2]2007 (Max)'!$AX$47:$AY$47,'[2]2007 (Max)'!$G$8:$T$9,P1_T2.2?Protection,P2_T2.2?Protection</definedName>
    <definedName name="P4_T2?Protection" hidden="1">'[2]2006'!$W$38:$AU$38,'[2]2006'!$AX$38:$AY$38,'[2]2006'!$G$40:$T$42,'[2]2006'!$W$40:$AU$42,'[2]2006'!$AX$40:$AY$42,'[2]2006'!$G$8:$T$9,'[2]2006'!$G$47:$T$47,'[2]2006'!$G$44:$T$44</definedName>
    <definedName name="P4_T2_DiapProt" hidden="1">'[2]2006'!$AX$34:$AY$35,'[2]2006'!$G$38:$T$38,'[2]2006'!$W$38:$AU$38,'[2]2006'!$AX$38:$AY$38,'[2]2006'!$G$40:$T$42,'[2]2006'!$W$40:$AU$42,'[2]2006'!$AX$40:$AY$42,'[2]2006'!$G$8:$T$9</definedName>
    <definedName name="P5_T2.1?Protection" hidden="1">'[2]2007 (Min)'!$G$25:$T$25,'[2]2007 (Min)'!$W$25:$AU$25,'[2]2007 (Min)'!$AX$25:$AY$25,'[2]2007 (Min)'!$G$27:$T$31,'[2]2007 (Min)'!$W$27:$AU$31,'[2]2007 (Min)'!$G$44:$T$44</definedName>
    <definedName name="P6_T2.1?Protection" localSheetId="0" hidden="1">'[2]2007 (Min)'!$W$44:$AU$44,'[2]2007 (Min)'!$AX$44:$AY$44,'[2]2007 (Min)'!$AX$27:$AY$31,P1_T2.1?Protection,P2_T2.1?Protection,P3_T2.1?Protection</definedName>
    <definedName name="P6_T2.1?Protection" hidden="1">'[2]2007 (Min)'!$W$44:$AU$44,'[2]2007 (Min)'!$AX$44:$AY$44,'[2]2007 (Min)'!$AX$27:$AY$31,P1_T2.1?Protection,P2_T2.1?Protection,P3_T2.1?Protection</definedName>
    <definedName name="rowsDay">[1]Control!#REF!</definedName>
    <definedName name="rowSpisok_beg">[1]Control!#REF!</definedName>
    <definedName name="rowsVDHolder">[1]Control!#REF!</definedName>
    <definedName name="Sheet2?prefix?">"H"</definedName>
    <definedName name="T2.1?Protection" localSheetId="0">P4_T2.1?Protection,P5_T2.1?Protection,'Приложение №2 '!P6_T2.1?Protection</definedName>
    <definedName name="T2.1?Protection">P4_T2.1?Protection,P5_T2.1?Protection,P6_T2.1?Protection</definedName>
    <definedName name="T2.1_DiapProt">'[2]2007 (Min)'!$G$47:$T$47,'[2]2007 (Min)'!$W$44:$AU$44,'[2]2007 (Min)'!$W$47:$AU$47,'[2]2007 (Min)'!$AX$44:$AY$44,'[2]2007 (Min)'!$AX$47:$AY$47,'[2]2007 (Min)'!$G$44:$T$44</definedName>
    <definedName name="T2.2?Protection" localSheetId="0">P3_T2.2?Protection,'Приложение №2 '!P4_T2.2?Protection</definedName>
    <definedName name="T2.2?Protection">P3_T2.2?Protection,P4_T2.2?Protection</definedName>
    <definedName name="T2.2_DiapProt" localSheetId="0">'[2]2007 (Max)'!$G$28,P1_T2.2_DiapProt</definedName>
    <definedName name="T2.2_DiapProt">'[2]2007 (Max)'!$G$28,P1_T2.2_DiapProt</definedName>
    <definedName name="T2?Protection" localSheetId="0">'[2]2006'!$W$44:$AU$44,'[2]2006'!$AX$44:$AY$44,'[2]2006'!$W$47:$AU$47,P1_T2?Protection,P2_T2?Protection,P3_T2?Protection,P4_T2?Protection</definedName>
    <definedName name="T2?Protection">'[2]2006'!$W$44:$AU$44,'[2]2006'!$AX$44:$AY$44,'[2]2006'!$W$47:$AU$47,P1_T2?Protection,P2_T2?Protection,P3_T2?Protection,P4_T2?Protection</definedName>
    <definedName name="T2_DiapProt" localSheetId="0">'[2]2006'!$G$47:$T$47,'[2]2006'!$G$44:$T$44,'[2]2006'!$W$44:$AU$44,P1_T2_DiapProt,P2_T2_DiapProt,P3_T2_DiapProt,P4_T2_DiapProt</definedName>
    <definedName name="T2_DiapProt">'[2]2006'!$G$47:$T$47,'[2]2006'!$G$44:$T$44,'[2]2006'!$W$44:$AU$44,P1_T2_DiapProt,P2_T2_DiapProt,P3_T2_DiapProt,P4_T2_DiapProt</definedName>
    <definedName name="wrn.мартюш." localSheetId="0" hidden="1">{#N/A,#N/A,FALSE,"Мартюш";#N/A,#N/A,FALSE,"ЖБК"}</definedName>
    <definedName name="wrn.мартюш." hidden="1">{#N/A,#N/A,FALSE,"Мартюш";#N/A,#N/A,FALSE,"ЖБК"}</definedName>
    <definedName name="_xlnm.Print_Titles" localSheetId="0">'Приложение №2 '!$20:$23</definedName>
    <definedName name="исп" localSheetId="0">'[2]2006'!$W$44:$AU$44,'[2]2006'!$AX$44:$AY$44,'[2]2006'!$W$47:$AU$47,P1_T2?Protection,P2_T2?Protection,P3_T2?Protection,P4_T2?Protection</definedName>
    <definedName name="исп">'[2]2006'!$W$44:$AU$44,'[2]2006'!$AX$44:$AY$44,'[2]2006'!$W$47:$AU$47,P1_T2?Protection,P2_T2?Protection,P3_T2?Protection,P4_T2?Protection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3?prefix?">"T2"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"T4.4"</definedName>
    <definedName name="новое" localSheetId="0">P3_T2.2?Protection,'Приложение №2 '!P4_T2.2?Protection</definedName>
    <definedName name="новое">P3_T2.2?Protection,P4_T2.2?Protection</definedName>
    <definedName name="_xlnm.Print_Area" localSheetId="0">'Приложение №2 '!$A$1:$X$38</definedName>
    <definedName name="олля" localSheetId="0">P3_T2.2?Protection,'Приложение №2 '!P4_T2.2?Protection</definedName>
    <definedName name="олля">P3_T2.2?Protection,P4_T2.2?Protection</definedName>
    <definedName name="передача">'[2]2006'!$G$47:$T$47,'[2]2006'!$G$44:$T$44,'[2]2006'!$W$44:$AU$44,P1_T2_DiapProt,P2_T2_DiapProt,P3_T2_DiapProt,P4_T2_DiapProt</definedName>
    <definedName name="прил.1">P3_T2.2?Protection,P4_T2.2?Protection</definedName>
    <definedName name="приложенин">P3_T2.2?Protection,P4_T2.2?Protection</definedName>
    <definedName name="сбыт" localSheetId="0" hidden="1">'[2]2007 (Min)'!$W$44:$AU$44,'[2]2007 (Min)'!$AX$44:$AY$44,'[2]2007 (Min)'!$AX$27:$AY$31,P1_T2.1?Protection,P2_T2.1?Protection,P3_T2.1?Protection</definedName>
    <definedName name="сбыт" hidden="1">'[2]2007 (Min)'!$W$44:$AU$44,'[2]2007 (Min)'!$AX$44:$AY$44,'[2]2007 (Min)'!$AX$27:$AY$31,P1_T2.1?Protection,P2_T2.1?Protection,P3_T2.1?Protection</definedName>
    <definedName name="синарская1">[1]Control!#REF!</definedName>
    <definedName name="синарская2">[1]Control!#REF!</definedName>
    <definedName name="т3" localSheetId="0">'[2]2006'!$G$47:$T$47,'[2]2006'!$G$44:$T$44,'[2]2006'!$W$44:$AU$44,P1_T2_DiapProt,P2_T2_DiapProt,P3_T2_DiapProt,P4_T2_DiapProt</definedName>
    <definedName name="т3">'[2]2006'!$G$47:$T$47,'[2]2006'!$G$44:$T$44,'[2]2006'!$W$44:$AU$44,P1_T2_DiapProt,P2_T2_DiapProt,P3_T2_DiapProt,P4_T2_DiapProt</definedName>
    <definedName name="тсо" localSheetId="0">P3_T2.2?Protection,'Приложение №2 '!P4_T2.2?Protection</definedName>
    <definedName name="тсо">P3_T2.2?Protection,P4_T2.2?Protection</definedName>
    <definedName name="ьпобдриюб" localSheetId="0">'[2]2006'!$G$47:$T$47,'[2]2006'!$G$44:$T$44,'[2]2006'!$W$44:$AU$44,P1_T2_DiapProt,P2_T2_DiapProt,P3_T2_DiapProt,P4_T2_DiapProt</definedName>
    <definedName name="ьпобдриюб">'[2]2006'!$G$47:$T$47,'[2]2006'!$G$44:$T$44,'[2]2006'!$W$44:$AU$44,P1_T2_DiapProt,P2_T2_DiapProt,P3_T2_DiapProt,P4_T2_DiapProt</definedName>
    <definedName name="ээлектроэнерги" localSheetId="0">'[2]2006'!$G$47:$T$47,'[2]2006'!$G$44:$T$44,'[2]2006'!$W$44:$AU$44,P1_T2_DiapProt,P2_T2_DiapProt,P3_T2_DiapProt,P4_T2_DiapProt</definedName>
    <definedName name="ээлектроэнерги">'[2]2006'!$G$47:$T$47,'[2]2006'!$G$44:$T$44,'[2]2006'!$W$44:$AU$44,P1_T2_DiapProt,P2_T2_DiapProt,P3_T2_DiapProt,P4_T2_DiapProt</definedName>
  </definedNames>
  <calcPr calcId="152511"/>
</workbook>
</file>

<file path=xl/calcChain.xml><?xml version="1.0" encoding="utf-8"?>
<calcChain xmlns="http://schemas.openxmlformats.org/spreadsheetml/2006/main">
  <c r="C37" i="1" l="1"/>
  <c r="C36" i="1"/>
</calcChain>
</file>

<file path=xl/sharedStrings.xml><?xml version="1.0" encoding="utf-8"?>
<sst xmlns="http://schemas.openxmlformats.org/spreadsheetml/2006/main" count="56" uniqueCount="44">
  <si>
    <t>№ пп</t>
  </si>
  <si>
    <t>Место установки учета</t>
  </si>
  <si>
    <t>Наименование присоединения</t>
  </si>
  <si>
    <t>Электросчетчик</t>
  </si>
  <si>
    <t>ТТ</t>
  </si>
  <si>
    <t>ТН</t>
  </si>
  <si>
    <t>Тип</t>
  </si>
  <si>
    <t xml:space="preserve">Заводской номер </t>
  </si>
  <si>
    <t>Дата поверки</t>
  </si>
  <si>
    <t>Класс точности</t>
  </si>
  <si>
    <t xml:space="preserve">Тип </t>
  </si>
  <si>
    <t>Наименование источника питания</t>
  </si>
  <si>
    <t>Технические характеристики  средств учета</t>
  </si>
  <si>
    <t xml:space="preserve"> Факт включения в АСКУЭ</t>
  </si>
  <si>
    <t>Коэффициент 
трансформации</t>
  </si>
  <si>
    <t xml:space="preserve">Коэффициент 
трансформации </t>
  </si>
  <si>
    <t>Точка отпуска</t>
  </si>
  <si>
    <t>Балансовая принадлежность учета</t>
  </si>
  <si>
    <t>Наименование потребителя</t>
  </si>
  <si>
    <t>Максимальная мощность  (МВт)</t>
  </si>
  <si>
    <t>Уровень напряжения на границе</t>
  </si>
  <si>
    <t>Расчетный уровень напряжения</t>
  </si>
  <si>
    <t>Межповерочный интервал</t>
  </si>
  <si>
    <t xml:space="preserve">к договору о возмездном оказании услуг по </t>
  </si>
  <si>
    <t xml:space="preserve">передаче электрической энергии и мощности </t>
  </si>
  <si>
    <t>Приложение № 2</t>
  </si>
  <si>
    <t>Исполнитель:</t>
  </si>
  <si>
    <t>ОАО "Сетевая компания"</t>
  </si>
  <si>
    <t>Коэффициент расчетный</t>
  </si>
  <si>
    <t>Дорасчет потерь</t>
  </si>
  <si>
    <t xml:space="preserve">Заместитель генерального директора - </t>
  </si>
  <si>
    <t>директор по реализации услуг</t>
  </si>
  <si>
    <t>№ пп старшей ТУ в соответствии с Приложение №1 к Договору</t>
  </si>
  <si>
    <t>УТВЕРЖДАЮ ФОРМУ</t>
  </si>
  <si>
    <t>__________________  Б.В. Кузнецов</t>
  </si>
  <si>
    <t>Потребитель:</t>
  </si>
  <si>
    <t>Потребитель</t>
  </si>
  <si>
    <t>"______"_________________ 20__ г.</t>
  </si>
  <si>
    <t xml:space="preserve"> от _______20___ №  20__/СК/__________</t>
  </si>
  <si>
    <t>(наименование контрагента)</t>
  </si>
  <si>
    <t>(должность)</t>
  </si>
  <si>
    <r>
      <t xml:space="preserve">_________________  </t>
    </r>
    <r>
      <rPr>
        <i/>
        <sz val="12"/>
        <color indexed="17"/>
        <rFont val="Arial"/>
        <family val="2"/>
        <charset val="204"/>
      </rPr>
      <t>И.О. Фамилия</t>
    </r>
  </si>
  <si>
    <t>"_____"______________201__ г.</t>
  </si>
  <si>
    <r>
      <t xml:space="preserve">Перечень точек отпуска электрической энергии и мощности из сети Потребителя </t>
    </r>
    <r>
      <rPr>
        <b/>
        <i/>
        <sz val="12"/>
        <color rgb="FF00B050"/>
        <rFont val="Arial"/>
        <family val="2"/>
        <charset val="204"/>
      </rPr>
      <t>(наименование контрагента)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</si>
</sst>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_р_._-;\-* #,##0_р_._-;_-* &quot;-&quot;_р_._-;_-@_-"/>
    <numFmt numFmtId="165" formatCode="_-* #,##0.00_р_._-;\-* #,##0.00_р_._-;_-* &quot;-&quot;??_р_._-;_-@_-"/>
    <numFmt numFmtId="166" formatCode="dd/mm/yy;@"/>
    <numFmt numFmtId="167" formatCode="&quot;$&quot;#,##0_);[Red]\(&quot;$&quot;#,##0\)"/>
    <numFmt numFmtId="168" formatCode="General_)"/>
    <numFmt numFmtId="169" formatCode="0.0"/>
    <numFmt numFmtId="170" formatCode="0.000"/>
  </numFmts>
  <fonts count="31">
    <font>
      <sz val="10"/>
      <name val="Arial Cyr"/>
      <charset val="204"/>
    </font>
    <font>
      <sz val="10"/>
      <name val="Arial Cyr"/>
      <charset val="204"/>
    </font>
    <font>
      <sz val="10"/>
      <name val="Times New Roman CYR"/>
      <charset val="204"/>
    </font>
    <font>
      <b/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</font>
    <font>
      <sz val="10"/>
      <name val="NTHarmonica"/>
    </font>
    <font>
      <sz val="8"/>
      <name val="Arial"/>
      <family val="2"/>
      <charset val="204"/>
    </font>
    <font>
      <sz val="10"/>
      <name val="Arial"/>
      <family val="2"/>
      <charset val="204"/>
    </font>
    <font>
      <u/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i/>
      <sz val="12"/>
      <color rgb="FF00B050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i/>
      <sz val="12"/>
      <color indexed="17"/>
      <name val="Arial"/>
      <family val="2"/>
      <charset val="204"/>
    </font>
    <font>
      <b/>
      <i/>
      <sz val="12"/>
      <color rgb="FF00B05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167" fontId="4" fillId="0" borderId="0" applyFont="0" applyFill="0" applyBorder="0" applyAlignment="0" applyProtection="0"/>
    <xf numFmtId="0" fontId="1" fillId="0" borderId="0"/>
    <xf numFmtId="0" fontId="5" fillId="0" borderId="0"/>
    <xf numFmtId="0" fontId="6" fillId="0" borderId="0" applyNumberFormat="0">
      <alignment horizontal="left"/>
    </xf>
    <xf numFmtId="168" fontId="7" fillId="0" borderId="1">
      <protection locked="0"/>
    </xf>
    <xf numFmtId="0" fontId="8" fillId="0" borderId="0" applyBorder="0">
      <alignment horizontal="center" vertical="center" wrapText="1"/>
    </xf>
    <xf numFmtId="0" fontId="9" fillId="0" borderId="2" applyBorder="0">
      <alignment horizontal="center" vertical="center" wrapText="1"/>
    </xf>
    <xf numFmtId="168" fontId="10" fillId="2" borderId="1"/>
    <xf numFmtId="4" fontId="11" fillId="3" borderId="3" applyBorder="0">
      <alignment horizontal="right"/>
    </xf>
    <xf numFmtId="0" fontId="13" fillId="0" borderId="0">
      <alignment horizontal="center" vertical="top" wrapText="1"/>
    </xf>
    <xf numFmtId="0" fontId="14" fillId="0" borderId="0">
      <alignment horizontal="center" vertical="center" wrapText="1"/>
    </xf>
    <xf numFmtId="0" fontId="12" fillId="4" borderId="0" applyFill="0">
      <alignment wrapText="1"/>
    </xf>
    <xf numFmtId="0" fontId="2" fillId="0" borderId="0"/>
    <xf numFmtId="0" fontId="15" fillId="0" borderId="0"/>
    <xf numFmtId="49" fontId="12" fillId="0" borderId="0">
      <alignment horizontal="center"/>
    </xf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" fontId="11" fillId="4" borderId="0" applyBorder="0">
      <alignment horizontal="right"/>
    </xf>
    <xf numFmtId="4" fontId="11" fillId="5" borderId="4" applyBorder="0">
      <alignment horizontal="right"/>
    </xf>
    <xf numFmtId="4" fontId="11" fillId="4" borderId="3" applyFont="0" applyBorder="0">
      <alignment horizontal="right"/>
    </xf>
  </cellStyleXfs>
  <cellXfs count="90">
    <xf numFmtId="0" fontId="0" fillId="0" borderId="0" xfId="0"/>
    <xf numFmtId="166" fontId="3" fillId="0" borderId="3" xfId="0" applyNumberFormat="1" applyFont="1" applyBorder="1" applyAlignment="1">
      <alignment horizontal="center" vertical="center" textRotation="90" wrapText="1"/>
    </xf>
    <xf numFmtId="2" fontId="3" fillId="0" borderId="3" xfId="0" applyNumberFormat="1" applyFont="1" applyBorder="1" applyAlignment="1">
      <alignment horizontal="center" vertical="center" textRotation="90" wrapText="1"/>
    </xf>
    <xf numFmtId="49" fontId="3" fillId="0" borderId="3" xfId="0" applyNumberFormat="1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18" fillId="0" borderId="0" xfId="0" applyFont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/>
    </xf>
    <xf numFmtId="49" fontId="18" fillId="0" borderId="0" xfId="0" applyNumberFormat="1" applyFont="1" applyFill="1"/>
    <xf numFmtId="0" fontId="18" fillId="0" borderId="0" xfId="0" applyFont="1" applyFill="1" applyAlignment="1">
      <alignment vertical="center"/>
    </xf>
    <xf numFmtId="0" fontId="18" fillId="0" borderId="0" xfId="0" applyFont="1" applyFill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 applyFill="1" applyBorder="1" applyAlignment="1">
      <alignment horizontal="left"/>
    </xf>
    <xf numFmtId="49" fontId="18" fillId="0" borderId="0" xfId="0" applyNumberFormat="1" applyFont="1"/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/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49" fontId="18" fillId="0" borderId="0" xfId="0" applyNumberFormat="1" applyFont="1" applyAlignment="1">
      <alignment horizontal="center"/>
    </xf>
    <xf numFmtId="1" fontId="17" fillId="0" borderId="0" xfId="0" applyNumberFormat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/>
    </xf>
    <xf numFmtId="0" fontId="3" fillId="0" borderId="3" xfId="0" applyNumberFormat="1" applyFont="1" applyBorder="1" applyAlignment="1">
      <alignment horizontal="center" vertical="center" textRotation="90" wrapText="1"/>
    </xf>
    <xf numFmtId="0" fontId="1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1" fontId="18" fillId="0" borderId="0" xfId="0" applyNumberFormat="1" applyFont="1" applyFill="1" applyBorder="1" applyAlignment="1">
      <alignment horizontal="center" vertical="center" wrapText="1" shrinkToFi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169" fontId="18" fillId="0" borderId="0" xfId="0" applyNumberFormat="1" applyFont="1" applyFill="1" applyBorder="1" applyAlignment="1">
      <alignment horizontal="center" vertical="center" wrapText="1" shrinkToFit="1"/>
    </xf>
    <xf numFmtId="170" fontId="18" fillId="0" borderId="0" xfId="0" applyNumberFormat="1" applyFont="1" applyFill="1" applyBorder="1" applyAlignment="1">
      <alignment horizontal="center" vertical="center" wrapText="1" shrinkToFit="1"/>
    </xf>
    <xf numFmtId="49" fontId="18" fillId="0" borderId="0" xfId="0" applyNumberFormat="1" applyFont="1" applyFill="1" applyBorder="1" applyAlignment="1">
      <alignment horizontal="center" vertical="center" wrapText="1"/>
    </xf>
    <xf numFmtId="14" fontId="18" fillId="0" borderId="0" xfId="0" applyNumberFormat="1" applyFont="1" applyFill="1" applyBorder="1" applyAlignment="1">
      <alignment horizontal="center" vertical="center" wrapText="1"/>
    </xf>
    <xf numFmtId="169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20" fillId="0" borderId="3" xfId="0" applyFont="1" applyFill="1" applyBorder="1" applyAlignment="1">
      <alignment horizontal="center" vertical="center" wrapText="1"/>
    </xf>
    <xf numFmtId="49" fontId="20" fillId="0" borderId="3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1" fontId="18" fillId="0" borderId="3" xfId="0" applyNumberFormat="1" applyFont="1" applyFill="1" applyBorder="1" applyAlignment="1">
      <alignment horizontal="center" vertical="center" wrapText="1" shrinkToFit="1"/>
    </xf>
    <xf numFmtId="0" fontId="22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49" fontId="23" fillId="0" borderId="3" xfId="0" applyNumberFormat="1" applyFont="1" applyBorder="1" applyAlignment="1">
      <alignment horizontal="left" vertical="center" wrapText="1"/>
    </xf>
    <xf numFmtId="1" fontId="3" fillId="0" borderId="3" xfId="0" applyNumberFormat="1" applyFont="1" applyFill="1" applyBorder="1" applyAlignment="1">
      <alignment horizontal="center" vertical="center" wrapText="1" shrinkToFit="1"/>
    </xf>
    <xf numFmtId="0" fontId="24" fillId="0" borderId="0" xfId="0" applyFont="1" applyAlignment="1">
      <alignment vertical="center"/>
    </xf>
    <xf numFmtId="0" fontId="0" fillId="0" borderId="0" xfId="0" applyAlignment="1">
      <alignment vertical="center"/>
    </xf>
    <xf numFmtId="0" fontId="25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 textRotation="90" wrapText="1"/>
    </xf>
    <xf numFmtId="0" fontId="3" fillId="0" borderId="6" xfId="0" applyNumberFormat="1" applyFont="1" applyFill="1" applyBorder="1" applyAlignment="1">
      <alignment horizontal="center" vertical="center" textRotation="90" wrapText="1"/>
    </xf>
    <xf numFmtId="0" fontId="3" fillId="0" borderId="7" xfId="0" applyNumberFormat="1" applyFont="1" applyFill="1" applyBorder="1" applyAlignment="1">
      <alignment horizontal="center" vertical="center" textRotation="90" wrapText="1"/>
    </xf>
    <xf numFmtId="0" fontId="3" fillId="0" borderId="3" xfId="0" applyNumberFormat="1" applyFont="1" applyBorder="1" applyAlignment="1">
      <alignment horizontal="center" vertical="center" textRotation="90" wrapText="1"/>
    </xf>
    <xf numFmtId="1" fontId="3" fillId="0" borderId="5" xfId="0" applyNumberFormat="1" applyFont="1" applyFill="1" applyBorder="1" applyAlignment="1">
      <alignment horizontal="center" vertical="center" wrapText="1" shrinkToFit="1"/>
    </xf>
    <xf numFmtId="1" fontId="3" fillId="0" borderId="6" xfId="0" applyNumberFormat="1" applyFont="1" applyFill="1" applyBorder="1" applyAlignment="1">
      <alignment horizontal="center" vertical="center" wrapText="1" shrinkToFit="1"/>
    </xf>
    <xf numFmtId="1" fontId="3" fillId="0" borderId="7" xfId="0" applyNumberFormat="1" applyFont="1" applyFill="1" applyBorder="1" applyAlignment="1">
      <alignment horizontal="center" vertical="center" wrapText="1" shrinkToFit="1"/>
    </xf>
    <xf numFmtId="1" fontId="3" fillId="0" borderId="8" xfId="0" applyNumberFormat="1" applyFont="1" applyFill="1" applyBorder="1" applyAlignment="1">
      <alignment horizontal="left" vertical="center" wrapText="1" shrinkToFit="1"/>
    </xf>
    <xf numFmtId="1" fontId="3" fillId="0" borderId="9" xfId="0" applyNumberFormat="1" applyFont="1" applyFill="1" applyBorder="1" applyAlignment="1">
      <alignment horizontal="left" vertical="center" wrapText="1" shrinkToFit="1"/>
    </xf>
    <xf numFmtId="1" fontId="3" fillId="0" borderId="10" xfId="0" applyNumberFormat="1" applyFont="1" applyFill="1" applyBorder="1" applyAlignment="1">
      <alignment horizontal="left" vertical="center" wrapText="1" shrinkToFit="1"/>
    </xf>
    <xf numFmtId="0" fontId="3" fillId="0" borderId="5" xfId="0" applyNumberFormat="1" applyFont="1" applyBorder="1" applyAlignment="1">
      <alignment horizontal="center" vertical="center" textRotation="90" wrapText="1"/>
    </xf>
    <xf numFmtId="0" fontId="3" fillId="0" borderId="6" xfId="0" applyNumberFormat="1" applyFont="1" applyBorder="1" applyAlignment="1">
      <alignment horizontal="center" vertical="center" textRotation="90" wrapText="1"/>
    </xf>
    <xf numFmtId="0" fontId="3" fillId="0" borderId="7" xfId="0" applyNumberFormat="1" applyFont="1" applyBorder="1" applyAlignment="1">
      <alignment horizontal="center" vertical="center" textRotation="90" wrapText="1"/>
    </xf>
    <xf numFmtId="49" fontId="13" fillId="0" borderId="0" xfId="13" applyNumberFormat="1" applyFont="1" applyFill="1" applyBorder="1" applyAlignment="1" applyProtection="1">
      <alignment horizontal="center"/>
      <protection hidden="1"/>
    </xf>
    <xf numFmtId="49" fontId="3" fillId="0" borderId="3" xfId="0" applyNumberFormat="1" applyFont="1" applyFill="1" applyBorder="1" applyAlignment="1" applyProtection="1">
      <alignment horizontal="center" vertical="center" textRotation="90" wrapText="1"/>
      <protection hidden="1"/>
    </xf>
    <xf numFmtId="1" fontId="3" fillId="0" borderId="3" xfId="0" applyNumberFormat="1" applyFont="1" applyFill="1" applyBorder="1" applyAlignment="1">
      <alignment horizontal="center" vertical="center" wrapText="1" shrinkToFit="1"/>
    </xf>
    <xf numFmtId="49" fontId="3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0" applyNumberFormat="1" applyFont="1" applyBorder="1" applyAlignment="1">
      <alignment horizontal="center" vertical="center" wrapText="1"/>
    </xf>
    <xf numFmtId="49" fontId="3" fillId="0" borderId="3" xfId="13" applyNumberFormat="1" applyFont="1" applyFill="1" applyBorder="1" applyAlignment="1" applyProtection="1">
      <alignment horizontal="center" vertical="center" textRotation="90" wrapText="1"/>
      <protection hidden="1"/>
    </xf>
    <xf numFmtId="0" fontId="26" fillId="0" borderId="0" xfId="0" applyFont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left" vertical="top"/>
    </xf>
    <xf numFmtId="0" fontId="28" fillId="0" borderId="0" xfId="0" applyFont="1" applyAlignment="1">
      <alignment horizontal="left" vertical="center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right" wrapText="1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left"/>
    </xf>
  </cellXfs>
  <cellStyles count="21">
    <cellStyle name="Currency [0]" xfId="1"/>
    <cellStyle name="Normal_баланс для заливки" xfId="2"/>
    <cellStyle name="Normal1" xfId="3"/>
    <cellStyle name="Price_Body" xfId="4"/>
    <cellStyle name="Беззащитный" xfId="5"/>
    <cellStyle name="Заголовок" xfId="6"/>
    <cellStyle name="ЗаголовокСтолбца" xfId="7"/>
    <cellStyle name="Защитный" xfId="8"/>
    <cellStyle name="Значение" xfId="9"/>
    <cellStyle name="Мой заголовок" xfId="10"/>
    <cellStyle name="Мой заголовок листа" xfId="11"/>
    <cellStyle name="Мои наименования показателей" xfId="12"/>
    <cellStyle name="Обычный" xfId="0" builtinId="0"/>
    <cellStyle name="Обычный_Приложение № 2" xfId="13"/>
    <cellStyle name="Стиль 1" xfId="14"/>
    <cellStyle name="Текстовый" xfId="15"/>
    <cellStyle name="Тысячи [0]_3Com" xfId="16"/>
    <cellStyle name="Тысячи_3Com" xfId="17"/>
    <cellStyle name="Формула" xfId="18"/>
    <cellStyle name="ФормулаВБ" xfId="19"/>
    <cellStyle name="ФормулаНаКонтроль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opol\Otchet\AktTrans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etcom.tatenergo.ru/&#1062;&#1077;&#1085;&#1086;&#1086;&#1073;&#1088;&#1072;&#1079;&#1086;&#1074;&#1072;&#1085;&#1080;&#1103;%20&#1074;%20&#1101;&#1085;&#1077;&#1088;&#1075;&#1077;&#1090;&#1080;&#1082;&#1077;/&#1056;&#1046;&#1040;&#1042;&#1048;&#1053;&#1040;%20&#1047;%20&#1043;/&#1042;%20&#1060;&#1057;&#1058;%20&#1052;&#1040;&#1049;%202006/&#1057;&#1074;&#1077;&#1088;&#1076;&#1083;&#1086;&#1074;&#1089;&#1082;&#1072;&#1103;%20&#1086;&#1073;&#1083;&#1072;&#1089;&#1090;&#1100;(&#1041;&#1072;&#1083;&#1072;&#1085;&#1089;&#109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tTransport"/>
      <sheetName val="Reestr_Ur"/>
      <sheetName val="Reestr_Ur_S"/>
      <sheetName val="Reestr_Bit"/>
      <sheetName val="Reestr_Bit_S"/>
      <sheetName val="S_TPOKAZ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1"/>
      <sheetName val="2006"/>
      <sheetName val="2007 (Min)"/>
      <sheetName val="2007 (Max)"/>
      <sheetName val="Индексы"/>
      <sheetName val="Регионы"/>
    </sheetNames>
    <sheetDataSet>
      <sheetData sheetId="0"/>
      <sheetData sheetId="1"/>
      <sheetData sheetId="2"/>
      <sheetData sheetId="3"/>
      <sheetData sheetId="4" refreshError="1">
        <row r="8">
          <cell r="G8">
            <v>23793199</v>
          </cell>
        </row>
        <row r="9">
          <cell r="G9">
            <v>39644.699999999997</v>
          </cell>
        </row>
        <row r="11">
          <cell r="G11">
            <v>17248</v>
          </cell>
        </row>
        <row r="17">
          <cell r="G17">
            <v>6068</v>
          </cell>
          <cell r="W17">
            <v>71451</v>
          </cell>
        </row>
        <row r="18">
          <cell r="G18">
            <v>230977</v>
          </cell>
          <cell r="H18">
            <v>756.76</v>
          </cell>
          <cell r="I18">
            <v>14463</v>
          </cell>
          <cell r="J18">
            <v>6224.7</v>
          </cell>
          <cell r="K18">
            <v>933.96</v>
          </cell>
          <cell r="M18">
            <v>3689.64</v>
          </cell>
          <cell r="Q18">
            <v>1517.0999999999985</v>
          </cell>
          <cell r="R18">
            <v>294.33</v>
          </cell>
          <cell r="S18">
            <v>117.97</v>
          </cell>
          <cell r="T18">
            <v>11567.19</v>
          </cell>
          <cell r="W18">
            <v>685063</v>
          </cell>
          <cell r="X18">
            <v>95114.1</v>
          </cell>
          <cell r="Y18">
            <v>8703.4500000000007</v>
          </cell>
          <cell r="Z18">
            <v>1087.82</v>
          </cell>
          <cell r="AA18">
            <v>13391.7</v>
          </cell>
          <cell r="AB18">
            <v>4670</v>
          </cell>
          <cell r="AC18">
            <v>11580.5</v>
          </cell>
          <cell r="AD18">
            <v>19380.5</v>
          </cell>
          <cell r="AE18">
            <v>7887.7</v>
          </cell>
          <cell r="AF18">
            <v>1454.44</v>
          </cell>
          <cell r="AH18">
            <v>5549.54</v>
          </cell>
          <cell r="AI18">
            <v>54516</v>
          </cell>
          <cell r="AJ18">
            <v>32460.400000000001</v>
          </cell>
          <cell r="AK18">
            <v>17734.060000000001</v>
          </cell>
          <cell r="AL18">
            <v>14338.7</v>
          </cell>
          <cell r="AM18">
            <v>2316.9</v>
          </cell>
          <cell r="AP18">
            <v>145461.9</v>
          </cell>
          <cell r="AQ18">
            <v>218860.33</v>
          </cell>
          <cell r="AR18">
            <v>13029.7</v>
          </cell>
          <cell r="AS18">
            <v>136.14000000000004</v>
          </cell>
          <cell r="AT18">
            <v>25.52000000000001</v>
          </cell>
          <cell r="AU18">
            <v>333039.76</v>
          </cell>
          <cell r="AX18">
            <v>21236.36</v>
          </cell>
        </row>
        <row r="19">
          <cell r="G19">
            <v>60978</v>
          </cell>
          <cell r="H19">
            <v>199.82</v>
          </cell>
          <cell r="I19">
            <v>3818.2</v>
          </cell>
          <cell r="J19">
            <v>1643.3</v>
          </cell>
          <cell r="K19">
            <v>245.63</v>
          </cell>
          <cell r="M19">
            <v>974.07</v>
          </cell>
          <cell r="Q19">
            <v>400.5</v>
          </cell>
          <cell r="R19">
            <v>77.7</v>
          </cell>
          <cell r="S19">
            <v>31.14</v>
          </cell>
          <cell r="T19">
            <v>3117.69</v>
          </cell>
          <cell r="W19">
            <v>180856</v>
          </cell>
          <cell r="X19">
            <v>25110.1</v>
          </cell>
          <cell r="Y19">
            <v>2297.71</v>
          </cell>
          <cell r="Z19">
            <v>287.18</v>
          </cell>
          <cell r="AA19">
            <v>3535.4</v>
          </cell>
          <cell r="AB19">
            <v>1228.21</v>
          </cell>
          <cell r="AC19">
            <v>3057.3</v>
          </cell>
          <cell r="AD19">
            <v>5116.5</v>
          </cell>
          <cell r="AE19">
            <v>2082.4</v>
          </cell>
          <cell r="AF19">
            <v>383.97</v>
          </cell>
          <cell r="AH19">
            <v>1465.08</v>
          </cell>
          <cell r="AI19">
            <v>14392.3</v>
          </cell>
          <cell r="AJ19">
            <v>8569.5499999999993</v>
          </cell>
          <cell r="AK19">
            <v>4681.83</v>
          </cell>
          <cell r="AL19">
            <v>3785.4</v>
          </cell>
          <cell r="AM19">
            <v>611.66</v>
          </cell>
          <cell r="AP19">
            <v>38401.9</v>
          </cell>
          <cell r="AQ19">
            <v>57779.12</v>
          </cell>
          <cell r="AR19">
            <v>3439.9</v>
          </cell>
          <cell r="AS19">
            <v>35.94</v>
          </cell>
          <cell r="AT19">
            <v>6.740000000000002</v>
          </cell>
          <cell r="AU19">
            <v>89290.880000000005</v>
          </cell>
          <cell r="AX19">
            <v>5805.96</v>
          </cell>
        </row>
        <row r="20">
          <cell r="G20">
            <v>5014</v>
          </cell>
          <cell r="J20">
            <v>158.80000000000001</v>
          </cell>
          <cell r="K20">
            <v>29.2</v>
          </cell>
          <cell r="M20">
            <v>0</v>
          </cell>
          <cell r="Q20">
            <v>0</v>
          </cell>
          <cell r="T20">
            <v>2307</v>
          </cell>
          <cell r="W20">
            <v>410810</v>
          </cell>
          <cell r="X20">
            <v>7899</v>
          </cell>
          <cell r="Y20">
            <v>1044.0999999999999</v>
          </cell>
          <cell r="Z20">
            <v>0</v>
          </cell>
          <cell r="AA20">
            <v>385.5</v>
          </cell>
          <cell r="AB20">
            <v>0</v>
          </cell>
          <cell r="AC20">
            <v>838</v>
          </cell>
          <cell r="AD20">
            <v>1100</v>
          </cell>
          <cell r="AE20">
            <v>0</v>
          </cell>
          <cell r="AF20">
            <v>0</v>
          </cell>
          <cell r="AI20">
            <v>3140</v>
          </cell>
          <cell r="AJ20">
            <v>3739</v>
          </cell>
          <cell r="AK20">
            <v>2303.3000000000002</v>
          </cell>
          <cell r="AL20">
            <v>8800.6</v>
          </cell>
          <cell r="AM20">
            <v>10.8</v>
          </cell>
          <cell r="AP20">
            <v>379894.2</v>
          </cell>
          <cell r="AQ20">
            <v>3645.14</v>
          </cell>
          <cell r="AR20">
            <v>0</v>
          </cell>
          <cell r="AS20">
            <v>44.58</v>
          </cell>
          <cell r="AT20">
            <v>9.6999999999999993</v>
          </cell>
          <cell r="AU20">
            <v>375551.48</v>
          </cell>
          <cell r="AX20">
            <v>5754.15</v>
          </cell>
        </row>
        <row r="21">
          <cell r="G21">
            <v>6734445</v>
          </cell>
          <cell r="I21">
            <v>7176.8</v>
          </cell>
          <cell r="J21">
            <v>480</v>
          </cell>
        </row>
        <row r="25">
          <cell r="G25">
            <v>1736773</v>
          </cell>
          <cell r="W25">
            <v>0</v>
          </cell>
        </row>
        <row r="27">
          <cell r="G27">
            <v>0</v>
          </cell>
          <cell r="W27">
            <v>2823475</v>
          </cell>
        </row>
        <row r="29">
          <cell r="O29">
            <v>12.17</v>
          </cell>
          <cell r="P29">
            <v>11.15</v>
          </cell>
          <cell r="AG29">
            <v>11.15</v>
          </cell>
        </row>
        <row r="30">
          <cell r="G30">
            <v>6160</v>
          </cell>
          <cell r="W30">
            <v>0</v>
          </cell>
        </row>
        <row r="31">
          <cell r="G31">
            <v>218317</v>
          </cell>
          <cell r="H31">
            <v>106.46</v>
          </cell>
          <cell r="I31">
            <v>4988.7</v>
          </cell>
          <cell r="J31">
            <v>2047.3000000000002</v>
          </cell>
          <cell r="K31">
            <v>1018.6000000000022</v>
          </cell>
          <cell r="L31">
            <v>5094.37</v>
          </cell>
          <cell r="M31">
            <v>363.03</v>
          </cell>
          <cell r="N31">
            <v>0</v>
          </cell>
          <cell r="O31">
            <v>96003.3</v>
          </cell>
          <cell r="P31">
            <v>120589.3</v>
          </cell>
          <cell r="Q31">
            <v>587.02000000000044</v>
          </cell>
          <cell r="R31">
            <v>2216.0700000000002</v>
          </cell>
          <cell r="S31">
            <v>363.17</v>
          </cell>
          <cell r="T31">
            <v>8786.5499999999993</v>
          </cell>
          <cell r="W31">
            <v>741145</v>
          </cell>
          <cell r="X31">
            <v>104467.87000000001</v>
          </cell>
          <cell r="Y31">
            <v>23584.400000000001</v>
          </cell>
          <cell r="Z31">
            <v>99741.16</v>
          </cell>
          <cell r="AA31">
            <v>29308.800000000003</v>
          </cell>
          <cell r="AB31">
            <v>12334.83</v>
          </cell>
          <cell r="AC31">
            <v>11724.21</v>
          </cell>
          <cell r="AD31">
            <v>26464.3</v>
          </cell>
          <cell r="AE31">
            <v>19689.86</v>
          </cell>
          <cell r="AF31">
            <v>7505.3700000000008</v>
          </cell>
          <cell r="AG31">
            <v>32341.33</v>
          </cell>
          <cell r="AH31">
            <v>10598.73</v>
          </cell>
          <cell r="AI31">
            <v>34423.979999999996</v>
          </cell>
          <cell r="AJ31">
            <v>25447.930000076401</v>
          </cell>
          <cell r="AK31">
            <v>15671.769999999999</v>
          </cell>
          <cell r="AL31">
            <v>11712.1</v>
          </cell>
          <cell r="AM31">
            <v>2116.9</v>
          </cell>
          <cell r="AN31">
            <v>24222.84</v>
          </cell>
          <cell r="AP31">
            <v>420259.60000000003</v>
          </cell>
          <cell r="AQ31">
            <v>79050.670000000027</v>
          </cell>
          <cell r="AR31">
            <v>17193.72</v>
          </cell>
          <cell r="AS31">
            <v>0</v>
          </cell>
          <cell r="AT31">
            <v>0</v>
          </cell>
          <cell r="AU31">
            <v>705926.38</v>
          </cell>
          <cell r="AX31">
            <v>71333.990000000005</v>
          </cell>
        </row>
        <row r="34">
          <cell r="G34">
            <v>73800</v>
          </cell>
          <cell r="W34">
            <v>32484</v>
          </cell>
          <cell r="AQ34">
            <v>28500.37</v>
          </cell>
          <cell r="AU34">
            <v>495.37</v>
          </cell>
        </row>
        <row r="35">
          <cell r="G35">
            <v>0</v>
          </cell>
          <cell r="T35">
            <v>710.2</v>
          </cell>
          <cell r="W35">
            <v>0</v>
          </cell>
          <cell r="AP35">
            <v>12350</v>
          </cell>
          <cell r="AU35">
            <v>8205.9</v>
          </cell>
        </row>
        <row r="38">
          <cell r="G38">
            <v>41815</v>
          </cell>
          <cell r="W38">
            <v>198900</v>
          </cell>
        </row>
        <row r="40">
          <cell r="G40">
            <v>41815</v>
          </cell>
          <cell r="W40">
            <v>198900</v>
          </cell>
          <cell r="AI40">
            <v>12050</v>
          </cell>
        </row>
        <row r="41">
          <cell r="G41">
            <v>100163</v>
          </cell>
          <cell r="H41">
            <v>49.22</v>
          </cell>
          <cell r="I41">
            <v>2488.1</v>
          </cell>
          <cell r="J41">
            <v>711</v>
          </cell>
          <cell r="K41">
            <v>214.54</v>
          </cell>
          <cell r="Q41">
            <v>1.6999999999998181</v>
          </cell>
          <cell r="R41">
            <v>0</v>
          </cell>
          <cell r="S41">
            <v>0</v>
          </cell>
          <cell r="T41">
            <v>2391.85</v>
          </cell>
          <cell r="W41">
            <v>348991</v>
          </cell>
          <cell r="X41">
            <v>17308</v>
          </cell>
          <cell r="Y41">
            <v>2800.79</v>
          </cell>
          <cell r="Z41">
            <v>2.2000000000000002</v>
          </cell>
          <cell r="AA41">
            <v>1682.9</v>
          </cell>
          <cell r="AB41">
            <v>806.5</v>
          </cell>
          <cell r="AC41">
            <v>148.69999999999999</v>
          </cell>
          <cell r="AD41">
            <v>8273.4</v>
          </cell>
          <cell r="AE41">
            <v>6762</v>
          </cell>
          <cell r="AF41">
            <v>0</v>
          </cell>
          <cell r="AG41">
            <v>0</v>
          </cell>
          <cell r="AH41">
            <v>816.38</v>
          </cell>
          <cell r="AI41">
            <v>27725.7</v>
          </cell>
          <cell r="AJ41">
            <v>3786.15</v>
          </cell>
          <cell r="AK41">
            <v>2841</v>
          </cell>
          <cell r="AL41">
            <v>3191.5</v>
          </cell>
          <cell r="AM41">
            <v>193.5</v>
          </cell>
          <cell r="AP41">
            <v>417063.3</v>
          </cell>
          <cell r="AQ41">
            <v>306.52</v>
          </cell>
          <cell r="AR41">
            <v>1103.4000000000001</v>
          </cell>
          <cell r="AU41">
            <v>69599.83</v>
          </cell>
          <cell r="AX41">
            <v>1583.46</v>
          </cell>
        </row>
        <row r="42">
          <cell r="G42">
            <v>22860</v>
          </cell>
          <cell r="W42">
            <v>143564</v>
          </cell>
        </row>
        <row r="44">
          <cell r="G44">
            <v>0</v>
          </cell>
          <cell r="W44">
            <v>200</v>
          </cell>
        </row>
        <row r="47">
          <cell r="G47">
            <v>36597.796299999995</v>
          </cell>
          <cell r="H47">
            <v>56.03</v>
          </cell>
          <cell r="I47">
            <v>505.37</v>
          </cell>
          <cell r="J47">
            <v>216.0204</v>
          </cell>
          <cell r="K47">
            <v>99.18</v>
          </cell>
          <cell r="L47">
            <v>220.77</v>
          </cell>
          <cell r="M47">
            <v>110.84</v>
          </cell>
          <cell r="N47">
            <v>0</v>
          </cell>
          <cell r="O47">
            <v>4138.05</v>
          </cell>
          <cell r="P47">
            <v>1460.43</v>
          </cell>
          <cell r="Q47">
            <v>129.65</v>
          </cell>
          <cell r="R47">
            <v>147.97</v>
          </cell>
          <cell r="S47">
            <v>380.38</v>
          </cell>
          <cell r="T47">
            <v>17211.16</v>
          </cell>
          <cell r="W47">
            <v>35795.599999999999</v>
          </cell>
          <cell r="X47">
            <v>609.03</v>
          </cell>
          <cell r="Y47">
            <v>125.16</v>
          </cell>
          <cell r="Z47">
            <v>711.39</v>
          </cell>
          <cell r="AA47">
            <v>79.819999999999993</v>
          </cell>
          <cell r="AB47">
            <v>54.55</v>
          </cell>
          <cell r="AC47">
            <v>87.69</v>
          </cell>
          <cell r="AD47">
            <v>213.62</v>
          </cell>
          <cell r="AE47">
            <v>72.98</v>
          </cell>
          <cell r="AF47">
            <v>28.92</v>
          </cell>
          <cell r="AG47">
            <v>92.84</v>
          </cell>
          <cell r="AH47">
            <v>56.03</v>
          </cell>
          <cell r="AI47">
            <v>505.37</v>
          </cell>
          <cell r="AJ47">
            <v>220.77</v>
          </cell>
          <cell r="AK47">
            <v>110.84</v>
          </cell>
          <cell r="AL47">
            <v>169.94640000000001</v>
          </cell>
          <cell r="AM47">
            <v>25.4</v>
          </cell>
          <cell r="AN47">
            <v>99.18</v>
          </cell>
          <cell r="AP47">
            <v>4138.05</v>
          </cell>
          <cell r="AQ47">
            <v>1460.43</v>
          </cell>
          <cell r="AR47">
            <v>129.65</v>
          </cell>
          <cell r="AS47">
            <v>147.97</v>
          </cell>
          <cell r="AT47">
            <v>380.38</v>
          </cell>
          <cell r="AU47">
            <v>17802.28</v>
          </cell>
          <cell r="AX47">
            <v>3665.43</v>
          </cell>
        </row>
      </sheetData>
      <sheetData sheetId="5" refreshError="1">
        <row r="8">
          <cell r="AX8">
            <v>0</v>
          </cell>
          <cell r="AY8">
            <v>0</v>
          </cell>
        </row>
        <row r="9">
          <cell r="AX9">
            <v>0</v>
          </cell>
          <cell r="AY9">
            <v>0</v>
          </cell>
        </row>
        <row r="11">
          <cell r="G11">
            <v>18260.457599999998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AX11">
            <v>0</v>
          </cell>
          <cell r="AY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AX12">
            <v>0</v>
          </cell>
          <cell r="AY12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AX14">
            <v>0</v>
          </cell>
          <cell r="AY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AX15">
            <v>0</v>
          </cell>
          <cell r="AY15">
            <v>0</v>
          </cell>
        </row>
        <row r="17">
          <cell r="G17">
            <v>6462.42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W17">
            <v>76095.315000000002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X17">
            <v>0</v>
          </cell>
          <cell r="AY17">
            <v>0</v>
          </cell>
        </row>
        <row r="18">
          <cell r="G18">
            <v>248762.22899999999</v>
          </cell>
          <cell r="H18">
            <v>815.03051999999991</v>
          </cell>
          <cell r="I18">
            <v>15576.651</v>
          </cell>
          <cell r="J18">
            <v>6704.0018999999993</v>
          </cell>
          <cell r="K18">
            <v>1005.87492</v>
          </cell>
          <cell r="L18">
            <v>0</v>
          </cell>
          <cell r="M18">
            <v>3973.7422799999995</v>
          </cell>
          <cell r="N18">
            <v>0</v>
          </cell>
          <cell r="O18">
            <v>0</v>
          </cell>
          <cell r="P18">
            <v>0</v>
          </cell>
          <cell r="Q18">
            <v>1633.9166999999984</v>
          </cell>
          <cell r="R18">
            <v>316.99340999999998</v>
          </cell>
          <cell r="S18">
            <v>127.05368999999999</v>
          </cell>
          <cell r="T18">
            <v>12457.86363</v>
          </cell>
          <cell r="W18">
            <v>737812.85100000002</v>
          </cell>
          <cell r="X18">
            <v>102437.8857</v>
          </cell>
          <cell r="Y18">
            <v>9373.6156499999997</v>
          </cell>
          <cell r="Z18">
            <v>1171.58214</v>
          </cell>
          <cell r="AA18">
            <v>14422.8609</v>
          </cell>
          <cell r="AB18">
            <v>5029.59</v>
          </cell>
          <cell r="AC18">
            <v>12472.198499999999</v>
          </cell>
          <cell r="AD18">
            <v>20872.798500000001</v>
          </cell>
          <cell r="AE18">
            <v>8495.0528999999988</v>
          </cell>
          <cell r="AF18">
            <v>1566.4318800000001</v>
          </cell>
          <cell r="AG18">
            <v>0</v>
          </cell>
          <cell r="AH18">
            <v>5976.8545800000002</v>
          </cell>
          <cell r="AI18">
            <v>58713.731999999996</v>
          </cell>
          <cell r="AJ18">
            <v>0</v>
          </cell>
          <cell r="AK18">
            <v>3973.7422799999995</v>
          </cell>
          <cell r="AL18">
            <v>15442.7799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1633.9166999999984</v>
          </cell>
          <cell r="AS18">
            <v>316.99340999999998</v>
          </cell>
          <cell r="AT18">
            <v>27.485040000000009</v>
          </cell>
          <cell r="AU18">
            <v>12457.86363</v>
          </cell>
          <cell r="AX18">
            <v>12457.86363</v>
          </cell>
          <cell r="AY18">
            <v>0</v>
          </cell>
        </row>
        <row r="19">
          <cell r="G19">
            <v>65673.305999999997</v>
          </cell>
          <cell r="H19">
            <v>215.20613999999998</v>
          </cell>
          <cell r="I19">
            <v>4112.2013999999999</v>
          </cell>
          <cell r="J19">
            <v>1769.8340999999998</v>
          </cell>
          <cell r="K19">
            <v>264.54350999999997</v>
          </cell>
          <cell r="L19">
            <v>0</v>
          </cell>
          <cell r="M19">
            <v>1049.07339</v>
          </cell>
          <cell r="N19">
            <v>0</v>
          </cell>
          <cell r="O19">
            <v>0</v>
          </cell>
          <cell r="P19">
            <v>0</v>
          </cell>
          <cell r="Q19">
            <v>431.33850000000001</v>
          </cell>
          <cell r="R19">
            <v>83.682900000000004</v>
          </cell>
          <cell r="S19">
            <v>33.537779999999998</v>
          </cell>
          <cell r="T19">
            <v>3357.7521299999999</v>
          </cell>
          <cell r="W19">
            <v>194781.91199999998</v>
          </cell>
          <cell r="X19">
            <v>27043.577699999998</v>
          </cell>
          <cell r="Y19">
            <v>2474.6336700000002</v>
          </cell>
          <cell r="Z19">
            <v>309.29286000000002</v>
          </cell>
          <cell r="AA19">
            <v>3807.6257999999998</v>
          </cell>
          <cell r="AB19">
            <v>1322.78217</v>
          </cell>
          <cell r="AC19">
            <v>3292.7121000000002</v>
          </cell>
          <cell r="AD19">
            <v>5510.4704999999994</v>
          </cell>
          <cell r="AE19">
            <v>2242.7447999999999</v>
          </cell>
          <cell r="AF19">
            <v>413.53568999999999</v>
          </cell>
          <cell r="AG19">
            <v>0</v>
          </cell>
          <cell r="AH19">
            <v>1577.8911599999999</v>
          </cell>
          <cell r="AI19">
            <v>15500.507099999999</v>
          </cell>
          <cell r="AJ19">
            <v>0</v>
          </cell>
          <cell r="AK19">
            <v>1049.07339</v>
          </cell>
          <cell r="AL19">
            <v>4076.8757999999998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431.33850000000001</v>
          </cell>
          <cell r="AS19">
            <v>83.682900000000004</v>
          </cell>
          <cell r="AT19">
            <v>7.258980000000002</v>
          </cell>
          <cell r="AU19">
            <v>3357.7521299999999</v>
          </cell>
          <cell r="AX19">
            <v>3357.7521299999999</v>
          </cell>
          <cell r="AY19">
            <v>0</v>
          </cell>
        </row>
        <row r="20">
          <cell r="G20">
            <v>5014</v>
          </cell>
          <cell r="H20">
            <v>0</v>
          </cell>
          <cell r="I20">
            <v>0</v>
          </cell>
          <cell r="J20">
            <v>158.80000000000001</v>
          </cell>
          <cell r="K20">
            <v>29.2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2307</v>
          </cell>
          <cell r="W20">
            <v>410810</v>
          </cell>
          <cell r="X20">
            <v>7899</v>
          </cell>
          <cell r="Y20">
            <v>1044.0999999999999</v>
          </cell>
          <cell r="Z20">
            <v>0</v>
          </cell>
          <cell r="AA20">
            <v>385.5</v>
          </cell>
          <cell r="AB20">
            <v>0</v>
          </cell>
          <cell r="AC20">
            <v>838</v>
          </cell>
          <cell r="AD20">
            <v>1100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3140</v>
          </cell>
          <cell r="AJ20">
            <v>0</v>
          </cell>
          <cell r="AK20">
            <v>0</v>
          </cell>
          <cell r="AL20">
            <v>8800.6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9.6999999999999993</v>
          </cell>
          <cell r="AU20">
            <v>2307</v>
          </cell>
          <cell r="AX20">
            <v>2307</v>
          </cell>
          <cell r="AY20">
            <v>0</v>
          </cell>
        </row>
        <row r="21">
          <cell r="G21">
            <v>7118308.3649999993</v>
          </cell>
          <cell r="H21">
            <v>0</v>
          </cell>
          <cell r="I21">
            <v>7585.8775999999998</v>
          </cell>
          <cell r="J21">
            <v>507.35999999999996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X21">
            <v>0</v>
          </cell>
          <cell r="AY21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X25">
            <v>0</v>
          </cell>
          <cell r="AY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X27">
            <v>0</v>
          </cell>
          <cell r="AY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X28">
            <v>0</v>
          </cell>
          <cell r="AY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X29">
            <v>0</v>
          </cell>
          <cell r="AY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X30">
            <v>0</v>
          </cell>
          <cell r="AY30">
            <v>0</v>
          </cell>
        </row>
        <row r="31">
          <cell r="G31">
            <v>230761.06899999999</v>
          </cell>
          <cell r="H31">
            <v>112.52821999999999</v>
          </cell>
          <cell r="I31">
            <v>5273.0558999999994</v>
          </cell>
          <cell r="J31">
            <v>2163.9960999999998</v>
          </cell>
          <cell r="K31">
            <v>1076.6602000000023</v>
          </cell>
          <cell r="L31">
            <v>5384.7490899999993</v>
          </cell>
          <cell r="M31">
            <v>383.72270999999995</v>
          </cell>
          <cell r="N31">
            <v>0</v>
          </cell>
          <cell r="O31">
            <v>101475.4881</v>
          </cell>
          <cell r="P31">
            <v>127462.89009999999</v>
          </cell>
          <cell r="Q31">
            <v>620.48014000000046</v>
          </cell>
          <cell r="R31">
            <v>2342.3859900000002</v>
          </cell>
          <cell r="S31">
            <v>383.87068999999997</v>
          </cell>
          <cell r="T31">
            <v>9287.3833499999982</v>
          </cell>
          <cell r="W31">
            <v>783390.2649999999</v>
          </cell>
          <cell r="X31">
            <v>110422.53859000001</v>
          </cell>
          <cell r="Y31">
            <v>24928.710800000001</v>
          </cell>
          <cell r="Z31">
            <v>105426.40612</v>
          </cell>
          <cell r="AA31">
            <v>30979.401600000001</v>
          </cell>
          <cell r="AB31">
            <v>13037.915309999998</v>
          </cell>
          <cell r="AC31">
            <v>12392.489969999999</v>
          </cell>
          <cell r="AD31">
            <v>27972.765099999997</v>
          </cell>
          <cell r="AE31">
            <v>20812.18202</v>
          </cell>
          <cell r="AF31">
            <v>7933.1760900000008</v>
          </cell>
          <cell r="AG31">
            <v>34184.785810000001</v>
          </cell>
          <cell r="AH31">
            <v>11202.857609999999</v>
          </cell>
          <cell r="AI31">
            <v>36386.146859999993</v>
          </cell>
          <cell r="AJ31">
            <v>5384.7490899999993</v>
          </cell>
          <cell r="AK31">
            <v>383.72270999999995</v>
          </cell>
          <cell r="AL31">
            <v>12379.689699999999</v>
          </cell>
          <cell r="AM31">
            <v>0</v>
          </cell>
          <cell r="AN31">
            <v>25603.541879999997</v>
          </cell>
          <cell r="AO31">
            <v>0</v>
          </cell>
          <cell r="AP31">
            <v>101475.4881</v>
          </cell>
          <cell r="AQ31">
            <v>127462.89009999999</v>
          </cell>
          <cell r="AR31">
            <v>620.48014000000046</v>
          </cell>
          <cell r="AS31">
            <v>2342.3859900000002</v>
          </cell>
          <cell r="AT31">
            <v>0</v>
          </cell>
          <cell r="AU31">
            <v>9287.3833499999982</v>
          </cell>
          <cell r="AX31">
            <v>9287.3833499999982</v>
          </cell>
          <cell r="AY31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X34">
            <v>0</v>
          </cell>
          <cell r="AY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X35">
            <v>0</v>
          </cell>
          <cell r="AY35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X38">
            <v>0</v>
          </cell>
          <cell r="AY38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X40">
            <v>0</v>
          </cell>
          <cell r="AY40">
            <v>0</v>
          </cell>
        </row>
        <row r="41">
          <cell r="G41">
            <v>105872.291</v>
          </cell>
          <cell r="H41">
            <v>52.025539999999992</v>
          </cell>
          <cell r="I41">
            <v>2629.9216999999999</v>
          </cell>
          <cell r="J41">
            <v>751.52699999999993</v>
          </cell>
          <cell r="K41">
            <v>226.76877999999999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1.7968999999998077</v>
          </cell>
          <cell r="R41">
            <v>0</v>
          </cell>
          <cell r="S41">
            <v>0</v>
          </cell>
          <cell r="T41">
            <v>2528.1854499999999</v>
          </cell>
          <cell r="W41">
            <v>368883.48699999996</v>
          </cell>
          <cell r="X41">
            <v>18294.556</v>
          </cell>
          <cell r="Y41">
            <v>2960.4350299999996</v>
          </cell>
          <cell r="Z41">
            <v>2.3254000000000001</v>
          </cell>
          <cell r="AA41">
            <v>1778.8253</v>
          </cell>
          <cell r="AB41">
            <v>852.4704999999999</v>
          </cell>
          <cell r="AC41">
            <v>157.17589999999998</v>
          </cell>
          <cell r="AD41">
            <v>8744.9838</v>
          </cell>
          <cell r="AE41">
            <v>7147.4339999999993</v>
          </cell>
          <cell r="AF41">
            <v>0</v>
          </cell>
          <cell r="AG41">
            <v>0</v>
          </cell>
          <cell r="AH41">
            <v>862.91365999999994</v>
          </cell>
          <cell r="AI41">
            <v>29306.064899999998</v>
          </cell>
          <cell r="AJ41">
            <v>0</v>
          </cell>
          <cell r="AK41">
            <v>0</v>
          </cell>
          <cell r="AL41">
            <v>3373.4154999999996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1.7968999999998077</v>
          </cell>
          <cell r="AS41">
            <v>0</v>
          </cell>
          <cell r="AT41">
            <v>0</v>
          </cell>
          <cell r="AU41">
            <v>2528.1854499999999</v>
          </cell>
          <cell r="AX41">
            <v>2528.1854499999999</v>
          </cell>
          <cell r="AY41">
            <v>0</v>
          </cell>
        </row>
        <row r="42">
          <cell r="G42">
            <v>24163.02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W42">
            <v>151747.14799999999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X42">
            <v>0</v>
          </cell>
          <cell r="AY42">
            <v>0</v>
          </cell>
        </row>
        <row r="44">
          <cell r="G44">
            <v>0</v>
          </cell>
          <cell r="W44">
            <v>200</v>
          </cell>
          <cell r="AX44">
            <v>0</v>
          </cell>
        </row>
        <row r="47">
          <cell r="G47">
            <v>37622.315009622194</v>
          </cell>
          <cell r="H47">
            <v>57.598503820000005</v>
          </cell>
          <cell r="I47">
            <v>519.51732778000007</v>
          </cell>
          <cell r="J47">
            <v>222.0676750776</v>
          </cell>
          <cell r="K47">
            <v>101.95644492000001</v>
          </cell>
          <cell r="L47">
            <v>226.95023538000004</v>
          </cell>
          <cell r="M47">
            <v>113.94285496000001</v>
          </cell>
          <cell r="N47">
            <v>0</v>
          </cell>
          <cell r="O47">
            <v>4253.8905717000007</v>
          </cell>
          <cell r="P47">
            <v>1501.3132774200001</v>
          </cell>
          <cell r="Q47">
            <v>133.27942210000001</v>
          </cell>
          <cell r="R47">
            <v>152.11227218000002</v>
          </cell>
          <cell r="S47">
            <v>391.02835772000003</v>
          </cell>
          <cell r="T47">
            <v>17692.96921304</v>
          </cell>
          <cell r="W47">
            <v>36797.662026400001</v>
          </cell>
          <cell r="X47">
            <v>626.07918582000002</v>
          </cell>
          <cell r="Y47">
            <v>128.66372903999999</v>
          </cell>
          <cell r="Z47">
            <v>731.30465165999999</v>
          </cell>
          <cell r="AA47">
            <v>82.054481080000002</v>
          </cell>
          <cell r="AB47">
            <v>56.077072700000002</v>
          </cell>
          <cell r="AC47">
            <v>90.144793860000007</v>
          </cell>
          <cell r="AD47">
            <v>219.60007828000002</v>
          </cell>
          <cell r="AE47">
            <v>75.023002120000015</v>
          </cell>
          <cell r="AF47">
            <v>29.729586480000005</v>
          </cell>
          <cell r="AG47">
            <v>95.438962960000012</v>
          </cell>
          <cell r="AH47">
            <v>57.598503820000005</v>
          </cell>
          <cell r="AI47">
            <v>519.51732778000007</v>
          </cell>
          <cell r="AJ47">
            <v>226.95023538000004</v>
          </cell>
          <cell r="AK47">
            <v>113.94285496000001</v>
          </cell>
          <cell r="AL47">
            <v>174.70387952160002</v>
          </cell>
          <cell r="AM47">
            <v>0</v>
          </cell>
          <cell r="AN47">
            <v>101.95644492000001</v>
          </cell>
          <cell r="AO47">
            <v>0</v>
          </cell>
          <cell r="AP47">
            <v>4253.8905717000007</v>
          </cell>
          <cell r="AQ47">
            <v>1501.3132774200001</v>
          </cell>
          <cell r="AR47">
            <v>133.27942210000001</v>
          </cell>
          <cell r="AS47">
            <v>152.11227218000002</v>
          </cell>
          <cell r="AT47">
            <v>391.02835772000003</v>
          </cell>
          <cell r="AU47">
            <v>17692.96921304</v>
          </cell>
          <cell r="AX47">
            <v>17692.96921304</v>
          </cell>
          <cell r="AY47">
            <v>0</v>
          </cell>
        </row>
      </sheetData>
      <sheetData sheetId="6" refreshError="1">
        <row r="8">
          <cell r="AX8">
            <v>0</v>
          </cell>
          <cell r="AY8">
            <v>0</v>
          </cell>
        </row>
        <row r="9">
          <cell r="AX9">
            <v>0</v>
          </cell>
          <cell r="AY9">
            <v>0</v>
          </cell>
        </row>
        <row r="11">
          <cell r="G11">
            <v>18369.12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AX11">
            <v>0</v>
          </cell>
          <cell r="AY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AX12">
            <v>0</v>
          </cell>
          <cell r="AY12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AX14">
            <v>0</v>
          </cell>
          <cell r="AY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AX15">
            <v>0</v>
          </cell>
          <cell r="AY15">
            <v>0</v>
          </cell>
        </row>
        <row r="17">
          <cell r="G17">
            <v>6462.42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W17">
            <v>76095.315000000002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X17">
            <v>0</v>
          </cell>
          <cell r="AY17">
            <v>0</v>
          </cell>
        </row>
        <row r="18">
          <cell r="G18">
            <v>248762.22899999999</v>
          </cell>
          <cell r="H18">
            <v>815.03051999999991</v>
          </cell>
          <cell r="I18">
            <v>15576.651</v>
          </cell>
          <cell r="J18">
            <v>6704.0018999999993</v>
          </cell>
          <cell r="K18">
            <v>1005.87492</v>
          </cell>
          <cell r="L18">
            <v>0</v>
          </cell>
          <cell r="M18">
            <v>3973.7422799999995</v>
          </cell>
          <cell r="N18">
            <v>0</v>
          </cell>
          <cell r="O18">
            <v>0</v>
          </cell>
          <cell r="P18">
            <v>0</v>
          </cell>
          <cell r="Q18">
            <v>1633.9166999999984</v>
          </cell>
          <cell r="R18">
            <v>316.99340999999998</v>
          </cell>
          <cell r="S18">
            <v>127.05368999999999</v>
          </cell>
          <cell r="T18">
            <v>12457.86363</v>
          </cell>
          <cell r="W18">
            <v>737812.85100000002</v>
          </cell>
          <cell r="X18">
            <v>102437.8857</v>
          </cell>
          <cell r="Y18">
            <v>9373.6156499999997</v>
          </cell>
          <cell r="Z18">
            <v>1171.58214</v>
          </cell>
          <cell r="AA18">
            <v>14422.8609</v>
          </cell>
          <cell r="AB18">
            <v>5029.59</v>
          </cell>
          <cell r="AC18">
            <v>12472.198499999999</v>
          </cell>
          <cell r="AD18">
            <v>20872.798500000001</v>
          </cell>
          <cell r="AE18">
            <v>8495.0528999999988</v>
          </cell>
          <cell r="AF18">
            <v>1566.4318800000001</v>
          </cell>
          <cell r="AG18">
            <v>0</v>
          </cell>
          <cell r="AH18">
            <v>5976.8545800000002</v>
          </cell>
          <cell r="AI18">
            <v>58713.731999999996</v>
          </cell>
          <cell r="AJ18">
            <v>0</v>
          </cell>
          <cell r="AK18">
            <v>3973.7422799999995</v>
          </cell>
          <cell r="AL18">
            <v>15442.7799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1633.9166999999984</v>
          </cell>
          <cell r="AS18">
            <v>316.99340999999998</v>
          </cell>
          <cell r="AT18">
            <v>27.485040000000009</v>
          </cell>
          <cell r="AU18">
            <v>12457.86363</v>
          </cell>
          <cell r="AX18">
            <v>12457.86363</v>
          </cell>
          <cell r="AY18">
            <v>0</v>
          </cell>
        </row>
        <row r="19">
          <cell r="G19">
            <v>65673.305999999997</v>
          </cell>
          <cell r="H19">
            <v>215.20613999999998</v>
          </cell>
          <cell r="I19">
            <v>4112.2013999999999</v>
          </cell>
          <cell r="J19">
            <v>1769.8340999999998</v>
          </cell>
          <cell r="K19">
            <v>264.54350999999997</v>
          </cell>
          <cell r="L19">
            <v>0</v>
          </cell>
          <cell r="M19">
            <v>1049.07339</v>
          </cell>
          <cell r="N19">
            <v>0</v>
          </cell>
          <cell r="O19">
            <v>0</v>
          </cell>
          <cell r="P19">
            <v>0</v>
          </cell>
          <cell r="Q19">
            <v>431.33850000000001</v>
          </cell>
          <cell r="R19">
            <v>83.682900000000004</v>
          </cell>
          <cell r="S19">
            <v>33.537779999999998</v>
          </cell>
          <cell r="T19">
            <v>3357.7521299999999</v>
          </cell>
          <cell r="W19">
            <v>194781.91199999998</v>
          </cell>
          <cell r="X19">
            <v>27043.577699999998</v>
          </cell>
          <cell r="Y19">
            <v>2474.6336700000002</v>
          </cell>
          <cell r="Z19">
            <v>309.29286000000002</v>
          </cell>
          <cell r="AA19">
            <v>3807.6257999999998</v>
          </cell>
          <cell r="AB19">
            <v>1322.78217</v>
          </cell>
          <cell r="AC19">
            <v>3292.7121000000002</v>
          </cell>
          <cell r="AD19">
            <v>5510.4704999999994</v>
          </cell>
          <cell r="AE19">
            <v>2242.7447999999999</v>
          </cell>
          <cell r="AF19">
            <v>413.53568999999999</v>
          </cell>
          <cell r="AG19">
            <v>0</v>
          </cell>
          <cell r="AH19">
            <v>1577.8911599999999</v>
          </cell>
          <cell r="AI19">
            <v>15500.507099999999</v>
          </cell>
          <cell r="AJ19">
            <v>0</v>
          </cell>
          <cell r="AK19">
            <v>1049.07339</v>
          </cell>
          <cell r="AL19">
            <v>4076.8757999999998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431.33850000000001</v>
          </cell>
          <cell r="AS19">
            <v>83.682900000000004</v>
          </cell>
          <cell r="AT19">
            <v>7.258980000000002</v>
          </cell>
          <cell r="AU19">
            <v>3357.7521299999999</v>
          </cell>
          <cell r="AX19">
            <v>3357.7521299999999</v>
          </cell>
          <cell r="AY19">
            <v>0</v>
          </cell>
        </row>
        <row r="20">
          <cell r="G20">
            <v>5114.28</v>
          </cell>
          <cell r="H20">
            <v>0</v>
          </cell>
          <cell r="I20">
            <v>0</v>
          </cell>
          <cell r="J20">
            <v>161.97600000000003</v>
          </cell>
          <cell r="K20">
            <v>29.783999999999999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2353.14</v>
          </cell>
          <cell r="W20">
            <v>419026.2</v>
          </cell>
          <cell r="X20">
            <v>8056.9800000000005</v>
          </cell>
          <cell r="Y20">
            <v>1064.982</v>
          </cell>
          <cell r="Z20">
            <v>0</v>
          </cell>
          <cell r="AA20">
            <v>393.21</v>
          </cell>
          <cell r="AB20">
            <v>0</v>
          </cell>
          <cell r="AC20">
            <v>854.76</v>
          </cell>
          <cell r="AD20">
            <v>1122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3202.8</v>
          </cell>
          <cell r="AJ20">
            <v>0</v>
          </cell>
          <cell r="AK20">
            <v>0</v>
          </cell>
          <cell r="AL20">
            <v>8976.612000000001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9.8940000000000001</v>
          </cell>
          <cell r="AU20">
            <v>2353.14</v>
          </cell>
          <cell r="AX20">
            <v>2353.14</v>
          </cell>
          <cell r="AY20">
            <v>0</v>
          </cell>
        </row>
        <row r="21">
          <cell r="G21">
            <v>7118308.3649999993</v>
          </cell>
          <cell r="H21">
            <v>0</v>
          </cell>
          <cell r="I21">
            <v>7585.8775999999998</v>
          </cell>
          <cell r="J21">
            <v>507.35999999999996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X21">
            <v>0</v>
          </cell>
          <cell r="AY21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X25">
            <v>0</v>
          </cell>
          <cell r="AY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X27">
            <v>0</v>
          </cell>
          <cell r="AY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X28">
            <v>0</v>
          </cell>
          <cell r="AY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X29">
            <v>0</v>
          </cell>
          <cell r="AY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X30">
            <v>0</v>
          </cell>
          <cell r="AY30">
            <v>0</v>
          </cell>
        </row>
        <row r="31">
          <cell r="G31">
            <v>230761.06899999999</v>
          </cell>
          <cell r="H31">
            <v>112.52821999999999</v>
          </cell>
          <cell r="I31">
            <v>5273.0558999999994</v>
          </cell>
          <cell r="J31">
            <v>2163.9960999999998</v>
          </cell>
          <cell r="K31">
            <v>1076.6602000000023</v>
          </cell>
          <cell r="L31">
            <v>5384.7490899999993</v>
          </cell>
          <cell r="M31">
            <v>383.72270999999995</v>
          </cell>
          <cell r="N31">
            <v>0</v>
          </cell>
          <cell r="O31">
            <v>101475.4881</v>
          </cell>
          <cell r="P31">
            <v>127462.89009999999</v>
          </cell>
          <cell r="Q31">
            <v>620.48014000000046</v>
          </cell>
          <cell r="R31">
            <v>2342.3859900000002</v>
          </cell>
          <cell r="S31">
            <v>383.87068999999997</v>
          </cell>
          <cell r="T31">
            <v>9287.3833499999982</v>
          </cell>
          <cell r="W31">
            <v>783390.2649999999</v>
          </cell>
          <cell r="X31">
            <v>110422.53859000001</v>
          </cell>
          <cell r="Y31">
            <v>24928.710800000001</v>
          </cell>
          <cell r="Z31">
            <v>105426.40612</v>
          </cell>
          <cell r="AA31">
            <v>30979.401600000001</v>
          </cell>
          <cell r="AB31">
            <v>13037.915309999998</v>
          </cell>
          <cell r="AC31">
            <v>12392.489969999999</v>
          </cell>
          <cell r="AD31">
            <v>27972.765099999997</v>
          </cell>
          <cell r="AE31">
            <v>20812.18202</v>
          </cell>
          <cell r="AF31">
            <v>7933.1760900000008</v>
          </cell>
          <cell r="AG31">
            <v>34184.785810000001</v>
          </cell>
          <cell r="AH31">
            <v>11202.857609999999</v>
          </cell>
          <cell r="AI31">
            <v>36386.146859999993</v>
          </cell>
          <cell r="AJ31">
            <v>5384.7490899999993</v>
          </cell>
          <cell r="AK31">
            <v>383.72270999999995</v>
          </cell>
          <cell r="AL31">
            <v>12379.689699999999</v>
          </cell>
          <cell r="AM31">
            <v>0</v>
          </cell>
          <cell r="AN31">
            <v>25603.541879999997</v>
          </cell>
          <cell r="AO31">
            <v>0</v>
          </cell>
          <cell r="AP31">
            <v>101475.4881</v>
          </cell>
          <cell r="AQ31">
            <v>127462.89009999999</v>
          </cell>
          <cell r="AR31">
            <v>620.48014000000046</v>
          </cell>
          <cell r="AS31">
            <v>2342.3859900000002</v>
          </cell>
          <cell r="AT31">
            <v>0</v>
          </cell>
          <cell r="AU31">
            <v>9287.3833499999982</v>
          </cell>
          <cell r="AX31">
            <v>9287.3833499999982</v>
          </cell>
          <cell r="AY31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X34">
            <v>0</v>
          </cell>
          <cell r="AY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X35">
            <v>0</v>
          </cell>
          <cell r="AY35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X38">
            <v>0</v>
          </cell>
          <cell r="AY38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X40">
            <v>0</v>
          </cell>
          <cell r="AY40">
            <v>0</v>
          </cell>
        </row>
        <row r="41">
          <cell r="G41">
            <v>105872.291</v>
          </cell>
          <cell r="H41">
            <v>52.025539999999992</v>
          </cell>
          <cell r="I41">
            <v>2629.9216999999999</v>
          </cell>
          <cell r="J41">
            <v>751.52699999999993</v>
          </cell>
          <cell r="K41">
            <v>226.76877999999999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1.7968999999998077</v>
          </cell>
          <cell r="R41">
            <v>0</v>
          </cell>
          <cell r="S41">
            <v>0</v>
          </cell>
          <cell r="T41">
            <v>2528.1854499999999</v>
          </cell>
          <cell r="W41">
            <v>368883.48699999996</v>
          </cell>
          <cell r="X41">
            <v>18294.556</v>
          </cell>
          <cell r="Y41">
            <v>2960.4350299999996</v>
          </cell>
          <cell r="Z41">
            <v>2.3254000000000001</v>
          </cell>
          <cell r="AA41">
            <v>1778.8253</v>
          </cell>
          <cell r="AB41">
            <v>852.4704999999999</v>
          </cell>
          <cell r="AC41">
            <v>157.17589999999998</v>
          </cell>
          <cell r="AD41">
            <v>8744.9838</v>
          </cell>
          <cell r="AE41">
            <v>7147.4339999999993</v>
          </cell>
          <cell r="AF41">
            <v>0</v>
          </cell>
          <cell r="AG41">
            <v>0</v>
          </cell>
          <cell r="AH41">
            <v>862.91365999999994</v>
          </cell>
          <cell r="AI41">
            <v>29306.064899999998</v>
          </cell>
          <cell r="AJ41">
            <v>0</v>
          </cell>
          <cell r="AK41">
            <v>0</v>
          </cell>
          <cell r="AL41">
            <v>3373.4154999999996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1.7968999999998077</v>
          </cell>
          <cell r="AS41">
            <v>0</v>
          </cell>
          <cell r="AT41">
            <v>0</v>
          </cell>
          <cell r="AU41">
            <v>2528.1854499999999</v>
          </cell>
          <cell r="AX41">
            <v>2528.1854499999999</v>
          </cell>
          <cell r="AY41">
            <v>0</v>
          </cell>
        </row>
        <row r="42">
          <cell r="G42">
            <v>24163.02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W42">
            <v>151747.14799999999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X42">
            <v>0</v>
          </cell>
          <cell r="AY42">
            <v>0</v>
          </cell>
        </row>
        <row r="44">
          <cell r="G44">
            <v>0</v>
          </cell>
          <cell r="W44">
            <v>200</v>
          </cell>
          <cell r="AX44">
            <v>0</v>
          </cell>
        </row>
        <row r="47">
          <cell r="G47">
            <v>37622.315009622194</v>
          </cell>
          <cell r="H47">
            <v>57.598503820000005</v>
          </cell>
          <cell r="I47">
            <v>519.51732778000007</v>
          </cell>
          <cell r="J47">
            <v>222.0676750776</v>
          </cell>
          <cell r="K47">
            <v>101.95644492000001</v>
          </cell>
          <cell r="L47">
            <v>226.95023538000004</v>
          </cell>
          <cell r="M47">
            <v>113.94285496000001</v>
          </cell>
          <cell r="N47">
            <v>0</v>
          </cell>
          <cell r="O47">
            <v>4253.8905717000007</v>
          </cell>
          <cell r="P47">
            <v>1501.3132774200001</v>
          </cell>
          <cell r="Q47">
            <v>133.27942210000001</v>
          </cell>
          <cell r="R47">
            <v>152.11227218000002</v>
          </cell>
          <cell r="S47">
            <v>391.02835772000003</v>
          </cell>
          <cell r="T47">
            <v>17692.96921304</v>
          </cell>
          <cell r="W47">
            <v>36797.662026400001</v>
          </cell>
          <cell r="X47">
            <v>626.07918582000002</v>
          </cell>
          <cell r="Y47">
            <v>128.66372903999999</v>
          </cell>
          <cell r="Z47">
            <v>731.30465165999999</v>
          </cell>
          <cell r="AA47">
            <v>82.054481080000002</v>
          </cell>
          <cell r="AB47">
            <v>56.077072700000002</v>
          </cell>
          <cell r="AC47">
            <v>90.144793860000007</v>
          </cell>
          <cell r="AD47">
            <v>219.60007828000002</v>
          </cell>
          <cell r="AE47">
            <v>75.023002120000015</v>
          </cell>
          <cell r="AF47">
            <v>29.729586480000005</v>
          </cell>
          <cell r="AG47">
            <v>95.438962960000012</v>
          </cell>
          <cell r="AH47">
            <v>57.598503820000005</v>
          </cell>
          <cell r="AI47">
            <v>519.51732778000007</v>
          </cell>
          <cell r="AJ47">
            <v>226.95023538000004</v>
          </cell>
          <cell r="AK47">
            <v>113.94285496000001</v>
          </cell>
          <cell r="AL47">
            <v>174.70387952160002</v>
          </cell>
          <cell r="AM47">
            <v>0</v>
          </cell>
          <cell r="AN47">
            <v>101.95644492000001</v>
          </cell>
          <cell r="AO47">
            <v>0</v>
          </cell>
          <cell r="AP47">
            <v>4253.8905717000007</v>
          </cell>
          <cell r="AQ47">
            <v>1501.3132774200001</v>
          </cell>
          <cell r="AR47">
            <v>133.27942210000001</v>
          </cell>
          <cell r="AS47">
            <v>152.11227218000002</v>
          </cell>
          <cell r="AT47">
            <v>391.02835772000003</v>
          </cell>
          <cell r="AU47">
            <v>17692.96921304</v>
          </cell>
          <cell r="AX47">
            <v>17692.96921304</v>
          </cell>
          <cell r="AY47">
            <v>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tabSelected="1" view="pageBreakPreview" topLeftCell="A16" zoomScale="84" zoomScaleNormal="80" zoomScaleSheetLayoutView="84" workbookViewId="0">
      <selection activeCell="Z13" sqref="Z13"/>
    </sheetView>
  </sheetViews>
  <sheetFormatPr defaultRowHeight="12.75"/>
  <cols>
    <col min="1" max="1" width="5.140625" style="17" customWidth="1"/>
    <col min="2" max="2" width="9.42578125" style="17" customWidth="1"/>
    <col min="3" max="3" width="21.140625" style="17" customWidth="1"/>
    <col min="4" max="4" width="20" style="17" customWidth="1"/>
    <col min="5" max="5" width="21.42578125" style="13" customWidth="1"/>
    <col min="6" max="6" width="6.5703125" style="13" customWidth="1"/>
    <col min="7" max="7" width="5.85546875" style="13" customWidth="1"/>
    <col min="8" max="8" width="7.42578125" style="13" customWidth="1"/>
    <col min="9" max="9" width="9.42578125" style="13" customWidth="1"/>
    <col min="10" max="10" width="8.140625" style="13" bestFit="1" customWidth="1"/>
    <col min="11" max="11" width="12" style="17" customWidth="1"/>
    <col min="12" max="12" width="11.28515625" style="17" customWidth="1"/>
    <col min="13" max="13" width="11.140625" style="17" customWidth="1"/>
    <col min="14" max="14" width="12" style="15" bestFit="1" customWidth="1"/>
    <col min="15" max="15" width="10.85546875" style="15" bestFit="1" customWidth="1"/>
    <col min="16" max="16" width="8.42578125" style="17" customWidth="1"/>
    <col min="17" max="17" width="6.140625" style="13" customWidth="1"/>
    <col min="18" max="18" width="6.7109375" style="13" customWidth="1"/>
    <col min="19" max="19" width="5.42578125" style="13" customWidth="1"/>
    <col min="20" max="20" width="6" style="17" customWidth="1"/>
    <col min="21" max="21" width="3.28515625" style="17" bestFit="1" customWidth="1"/>
    <col min="22" max="22" width="3.28515625" style="13" bestFit="1" customWidth="1"/>
    <col min="23" max="23" width="6" style="17" customWidth="1"/>
    <col min="24" max="24" width="5.28515625" style="17" customWidth="1"/>
    <col min="25" max="25" width="9.140625" style="17" customWidth="1"/>
    <col min="26" max="16384" width="9.140625" style="17"/>
  </cols>
  <sheetData>
    <row r="1" spans="3:31" ht="6" customHeight="1"/>
    <row r="2" spans="3:31" ht="15">
      <c r="C2" s="58" t="s">
        <v>33</v>
      </c>
      <c r="P2" s="58" t="s">
        <v>33</v>
      </c>
    </row>
    <row r="3" spans="3:31" ht="15">
      <c r="C3" s="58" t="s">
        <v>26</v>
      </c>
      <c r="P3" s="58" t="s">
        <v>35</v>
      </c>
    </row>
    <row r="4" spans="3:31" ht="15">
      <c r="C4" s="59" t="s">
        <v>27</v>
      </c>
      <c r="P4" s="88" t="s">
        <v>39</v>
      </c>
      <c r="Q4" s="89"/>
      <c r="R4" s="89"/>
      <c r="S4" s="89"/>
      <c r="T4" s="5"/>
      <c r="AD4" s="5"/>
      <c r="AE4" s="5"/>
    </row>
    <row r="5" spans="3:31" ht="15">
      <c r="C5" s="59" t="s">
        <v>30</v>
      </c>
      <c r="P5" s="81" t="s">
        <v>40</v>
      </c>
      <c r="Q5" s="82"/>
      <c r="R5" s="82"/>
      <c r="S5" s="83"/>
      <c r="T5" s="19"/>
      <c r="AD5" s="19"/>
      <c r="AE5" s="19"/>
    </row>
    <row r="6" spans="3:31" ht="15">
      <c r="C6" s="59" t="s">
        <v>31</v>
      </c>
      <c r="P6" s="84"/>
      <c r="Q6" s="82"/>
      <c r="R6" s="82"/>
      <c r="S6" s="83"/>
      <c r="T6" s="19"/>
      <c r="AD6" s="19"/>
      <c r="AE6" s="19"/>
    </row>
    <row r="7" spans="3:31" ht="15">
      <c r="C7" s="59"/>
      <c r="P7" s="84"/>
      <c r="Q7" s="82"/>
      <c r="R7" s="82"/>
      <c r="S7" s="83"/>
      <c r="T7" s="19"/>
      <c r="AD7" s="19"/>
      <c r="AE7" s="19"/>
    </row>
    <row r="8" spans="3:31" ht="15">
      <c r="C8" s="59" t="s">
        <v>34</v>
      </c>
      <c r="P8" s="82" t="s">
        <v>41</v>
      </c>
      <c r="Q8" s="82"/>
      <c r="R8" s="82"/>
      <c r="S8" s="83"/>
      <c r="T8" s="19"/>
      <c r="AD8" s="19"/>
      <c r="AE8" s="19"/>
    </row>
    <row r="9" spans="3:31" ht="15">
      <c r="C9" s="59"/>
      <c r="D9" s="59"/>
      <c r="E9" s="59"/>
      <c r="F9" s="17"/>
      <c r="G9" s="59"/>
      <c r="P9" s="82"/>
      <c r="Q9" s="82"/>
      <c r="R9" s="82"/>
      <c r="S9" s="83"/>
      <c r="AD9" s="13"/>
    </row>
    <row r="10" spans="3:31" ht="15">
      <c r="C10" s="59" t="s">
        <v>37</v>
      </c>
      <c r="D10" s="59"/>
      <c r="E10" s="59"/>
      <c r="F10" s="17"/>
      <c r="G10" s="59"/>
      <c r="P10" s="86" t="s">
        <v>42</v>
      </c>
      <c r="Q10" s="86"/>
      <c r="R10" s="87"/>
      <c r="S10" s="83"/>
      <c r="T10" s="5"/>
      <c r="AD10" s="5"/>
      <c r="AE10" s="5"/>
    </row>
    <row r="11" spans="3:31">
      <c r="D11" s="59"/>
      <c r="E11" s="59"/>
      <c r="F11" s="17"/>
      <c r="G11" s="59"/>
      <c r="Q11" s="17"/>
      <c r="R11" s="17"/>
      <c r="S11" s="17"/>
      <c r="T11" s="5"/>
      <c r="AD11" s="5"/>
      <c r="AE11" s="5"/>
    </row>
    <row r="12" spans="3:31">
      <c r="D12" s="59"/>
      <c r="E12" s="59"/>
      <c r="F12" s="17"/>
      <c r="G12" s="59"/>
    </row>
    <row r="13" spans="3:31">
      <c r="C13" s="59"/>
      <c r="D13" s="59"/>
      <c r="E13" s="59"/>
      <c r="F13" s="17"/>
      <c r="G13" s="59"/>
      <c r="P13" s="16" t="s">
        <v>25</v>
      </c>
    </row>
    <row r="14" spans="3:31">
      <c r="C14" s="59"/>
      <c r="D14" s="59"/>
      <c r="E14" s="59"/>
      <c r="F14" s="17"/>
      <c r="G14" s="59"/>
      <c r="P14" s="16" t="s">
        <v>23</v>
      </c>
    </row>
    <row r="15" spans="3:31" ht="15.75">
      <c r="C15" s="59"/>
      <c r="D15" s="59"/>
      <c r="E15" s="59"/>
      <c r="F15" s="17"/>
      <c r="G15" s="59"/>
      <c r="P15" s="16" t="s">
        <v>24</v>
      </c>
      <c r="X15" s="30"/>
    </row>
    <row r="16" spans="3:31" ht="15">
      <c r="C16" s="59"/>
      <c r="D16" s="59"/>
      <c r="E16" s="59"/>
      <c r="F16" s="17"/>
      <c r="G16" s="59"/>
      <c r="P16" s="16" t="s">
        <v>38</v>
      </c>
      <c r="X16" s="31"/>
    </row>
    <row r="17" spans="1:28" ht="15">
      <c r="C17" s="60"/>
      <c r="D17" s="60"/>
      <c r="E17" s="59"/>
      <c r="F17" s="17"/>
      <c r="G17" s="60"/>
      <c r="R17" s="32"/>
      <c r="X17" s="22"/>
    </row>
    <row r="18" spans="1:28" ht="15.75">
      <c r="A18" s="75" t="s">
        <v>43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</row>
    <row r="20" spans="1:28" ht="28.5" customHeight="1">
      <c r="A20" s="77" t="s">
        <v>0</v>
      </c>
      <c r="B20" s="66" t="s">
        <v>32</v>
      </c>
      <c r="C20" s="77" t="s">
        <v>18</v>
      </c>
      <c r="D20" s="78" t="s">
        <v>16</v>
      </c>
      <c r="E20" s="78"/>
      <c r="F20" s="65" t="s">
        <v>20</v>
      </c>
      <c r="G20" s="65" t="s">
        <v>21</v>
      </c>
      <c r="H20" s="72" t="s">
        <v>19</v>
      </c>
      <c r="I20" s="65" t="s">
        <v>1</v>
      </c>
      <c r="J20" s="62" t="s">
        <v>29</v>
      </c>
      <c r="K20" s="79" t="s">
        <v>12</v>
      </c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80" t="s">
        <v>28</v>
      </c>
    </row>
    <row r="21" spans="1:28" ht="23.25" customHeight="1">
      <c r="A21" s="77"/>
      <c r="B21" s="67"/>
      <c r="C21" s="77"/>
      <c r="D21" s="76" t="s">
        <v>11</v>
      </c>
      <c r="E21" s="76" t="s">
        <v>2</v>
      </c>
      <c r="F21" s="65"/>
      <c r="G21" s="65"/>
      <c r="H21" s="73"/>
      <c r="I21" s="65"/>
      <c r="J21" s="63"/>
      <c r="K21" s="65" t="s">
        <v>13</v>
      </c>
      <c r="L21" s="65" t="s">
        <v>17</v>
      </c>
      <c r="M21" s="61" t="s">
        <v>3</v>
      </c>
      <c r="N21" s="61"/>
      <c r="O21" s="61"/>
      <c r="P21" s="61"/>
      <c r="Q21" s="61"/>
      <c r="R21" s="61" t="s">
        <v>4</v>
      </c>
      <c r="S21" s="61"/>
      <c r="T21" s="61"/>
      <c r="U21" s="61" t="s">
        <v>5</v>
      </c>
      <c r="V21" s="61"/>
      <c r="W21" s="61"/>
      <c r="X21" s="80"/>
      <c r="Y21" s="13"/>
      <c r="Z21" s="13"/>
      <c r="AA21" s="13"/>
      <c r="AB21" s="13"/>
    </row>
    <row r="22" spans="1:28" s="13" customFormat="1" ht="114.75" customHeight="1">
      <c r="A22" s="77"/>
      <c r="B22" s="68"/>
      <c r="C22" s="77"/>
      <c r="D22" s="76"/>
      <c r="E22" s="76"/>
      <c r="F22" s="65"/>
      <c r="G22" s="65"/>
      <c r="H22" s="74"/>
      <c r="I22" s="65"/>
      <c r="J22" s="64"/>
      <c r="K22" s="65"/>
      <c r="L22" s="65"/>
      <c r="M22" s="29" t="s">
        <v>6</v>
      </c>
      <c r="N22" s="3" t="s">
        <v>7</v>
      </c>
      <c r="O22" s="29" t="s">
        <v>8</v>
      </c>
      <c r="P22" s="4" t="s">
        <v>22</v>
      </c>
      <c r="Q22" s="29" t="s">
        <v>9</v>
      </c>
      <c r="R22" s="1" t="s">
        <v>10</v>
      </c>
      <c r="S22" s="29" t="s">
        <v>9</v>
      </c>
      <c r="T22" s="29" t="s">
        <v>14</v>
      </c>
      <c r="U22" s="1" t="s">
        <v>10</v>
      </c>
      <c r="V22" s="2" t="s">
        <v>9</v>
      </c>
      <c r="W22" s="29" t="s">
        <v>15</v>
      </c>
      <c r="X22" s="80"/>
      <c r="Y22" s="17"/>
      <c r="Z22" s="17"/>
      <c r="AA22" s="17"/>
      <c r="AB22" s="17"/>
    </row>
    <row r="23" spans="1:28">
      <c r="A23" s="57">
        <v>1</v>
      </c>
      <c r="B23" s="57">
        <v>2</v>
      </c>
      <c r="C23" s="57">
        <v>3</v>
      </c>
      <c r="D23" s="57">
        <v>4</v>
      </c>
      <c r="E23" s="57">
        <v>5</v>
      </c>
      <c r="F23" s="57">
        <v>6</v>
      </c>
      <c r="G23" s="57">
        <v>7</v>
      </c>
      <c r="H23" s="57">
        <v>8</v>
      </c>
      <c r="I23" s="57">
        <v>9</v>
      </c>
      <c r="J23" s="57">
        <v>10</v>
      </c>
      <c r="K23" s="57">
        <v>11</v>
      </c>
      <c r="L23" s="57">
        <v>12</v>
      </c>
      <c r="M23" s="57">
        <v>13</v>
      </c>
      <c r="N23" s="57">
        <v>14</v>
      </c>
      <c r="O23" s="57">
        <v>15</v>
      </c>
      <c r="P23" s="57">
        <v>16</v>
      </c>
      <c r="Q23" s="57">
        <v>17</v>
      </c>
      <c r="R23" s="57">
        <v>18</v>
      </c>
      <c r="S23" s="57">
        <v>19</v>
      </c>
      <c r="T23" s="57">
        <v>20</v>
      </c>
      <c r="U23" s="57">
        <v>21</v>
      </c>
      <c r="V23" s="57">
        <v>22</v>
      </c>
      <c r="W23" s="57">
        <v>23</v>
      </c>
      <c r="X23" s="57">
        <v>24</v>
      </c>
    </row>
    <row r="24" spans="1:28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1"/>
    </row>
    <row r="25" spans="1:28">
      <c r="A25" s="52"/>
      <c r="B25" s="52"/>
      <c r="C25" s="53"/>
      <c r="D25" s="54"/>
      <c r="E25" s="55"/>
      <c r="F25" s="45"/>
      <c r="G25" s="44"/>
      <c r="H25" s="51"/>
      <c r="I25" s="56"/>
      <c r="J25" s="52"/>
      <c r="K25" s="52"/>
      <c r="L25" s="52"/>
      <c r="M25" s="52"/>
      <c r="N25" s="52"/>
      <c r="O25" s="52"/>
      <c r="P25" s="51"/>
      <c r="Q25" s="52"/>
      <c r="R25" s="52"/>
      <c r="S25" s="52"/>
      <c r="T25" s="52"/>
      <c r="U25" s="52"/>
      <c r="V25" s="52"/>
      <c r="W25" s="52"/>
      <c r="X25" s="52"/>
    </row>
    <row r="26" spans="1:28">
      <c r="A26" s="52"/>
      <c r="B26" s="52"/>
      <c r="C26" s="53"/>
      <c r="D26" s="55"/>
      <c r="E26" s="55"/>
      <c r="F26" s="45"/>
      <c r="G26" s="44"/>
      <c r="H26" s="51"/>
      <c r="I26" s="56"/>
      <c r="J26" s="52"/>
      <c r="K26" s="52"/>
      <c r="L26" s="52"/>
      <c r="M26" s="52"/>
      <c r="N26" s="52"/>
      <c r="O26" s="52"/>
      <c r="P26" s="51"/>
      <c r="Q26" s="52"/>
      <c r="R26" s="52"/>
      <c r="S26" s="52"/>
      <c r="T26" s="52"/>
      <c r="U26" s="52"/>
      <c r="V26" s="52"/>
      <c r="W26" s="52"/>
      <c r="X26" s="52"/>
    </row>
    <row r="27" spans="1:28">
      <c r="A27" s="26"/>
      <c r="B27" s="26"/>
      <c r="C27" s="46"/>
      <c r="D27" s="47"/>
      <c r="E27" s="48"/>
      <c r="F27" s="48"/>
      <c r="G27" s="49"/>
      <c r="H27" s="46"/>
      <c r="I27" s="48"/>
      <c r="J27" s="48"/>
      <c r="K27" s="50"/>
      <c r="L27" s="48"/>
      <c r="M27" s="49"/>
      <c r="N27" s="48"/>
      <c r="O27" s="48"/>
      <c r="P27" s="48"/>
      <c r="Q27" s="48"/>
      <c r="R27" s="26"/>
      <c r="S27" s="26"/>
      <c r="T27" s="26"/>
      <c r="U27" s="26"/>
      <c r="V27" s="26"/>
      <c r="W27" s="26"/>
      <c r="X27" s="26"/>
      <c r="Y27" s="43"/>
      <c r="Z27" s="43"/>
      <c r="AA27" s="43"/>
      <c r="AB27" s="43"/>
    </row>
    <row r="28" spans="1:28" s="43" customFormat="1">
      <c r="A28" s="33"/>
      <c r="B28" s="33"/>
      <c r="C28" s="34"/>
      <c r="D28" s="35"/>
      <c r="E28" s="35"/>
      <c r="F28" s="36"/>
      <c r="G28" s="33"/>
      <c r="H28" s="37"/>
      <c r="I28" s="34"/>
      <c r="J28" s="34"/>
      <c r="K28" s="34"/>
      <c r="L28" s="34"/>
      <c r="M28" s="34"/>
      <c r="N28" s="38"/>
      <c r="O28" s="39"/>
      <c r="P28" s="33"/>
      <c r="Q28" s="40"/>
      <c r="R28" s="34"/>
      <c r="S28" s="41"/>
      <c r="T28" s="34"/>
      <c r="U28" s="34"/>
      <c r="V28" s="42"/>
      <c r="W28" s="34"/>
      <c r="X28" s="38"/>
      <c r="Y28" s="17"/>
      <c r="Z28" s="17"/>
      <c r="AA28" s="17"/>
      <c r="AB28" s="17"/>
    </row>
    <row r="29" spans="1:28">
      <c r="C29" s="28" t="s">
        <v>26</v>
      </c>
      <c r="D29" s="6"/>
      <c r="E29" s="7"/>
      <c r="F29" s="7"/>
      <c r="G29" s="8"/>
      <c r="H29" s="8"/>
      <c r="I29" s="8"/>
      <c r="J29" s="8"/>
      <c r="K29" s="6"/>
      <c r="L29" s="8"/>
      <c r="M29" s="8"/>
      <c r="N29" s="9"/>
      <c r="O29" s="9"/>
      <c r="Q29" s="27" t="s">
        <v>36</v>
      </c>
      <c r="S29" s="10"/>
      <c r="T29" s="11"/>
      <c r="U29" s="10"/>
      <c r="V29" s="10"/>
      <c r="W29" s="10"/>
    </row>
    <row r="30" spans="1:28" ht="15">
      <c r="C30" s="16" t="s">
        <v>27</v>
      </c>
      <c r="D30" s="5"/>
      <c r="E30" s="12"/>
      <c r="F30" s="12"/>
      <c r="K30" s="5"/>
      <c r="L30" s="13"/>
      <c r="M30" s="13"/>
      <c r="N30" s="14"/>
      <c r="Q30" s="88" t="s">
        <v>39</v>
      </c>
      <c r="R30" s="89"/>
      <c r="S30" s="89"/>
      <c r="T30" s="89"/>
      <c r="U30" s="5"/>
      <c r="V30" s="5"/>
      <c r="W30" s="5"/>
    </row>
    <row r="31" spans="1:28" ht="15">
      <c r="C31" s="16" t="s">
        <v>30</v>
      </c>
      <c r="D31" s="18"/>
      <c r="E31" s="18"/>
      <c r="F31" s="18"/>
      <c r="K31" s="5"/>
      <c r="L31" s="13"/>
      <c r="M31" s="13"/>
      <c r="N31" s="14"/>
      <c r="Q31" s="81" t="s">
        <v>40</v>
      </c>
      <c r="R31" s="82"/>
      <c r="S31" s="82"/>
      <c r="T31" s="83"/>
      <c r="U31" s="19"/>
      <c r="V31" s="19"/>
      <c r="W31" s="19"/>
    </row>
    <row r="32" spans="1:28" ht="15">
      <c r="C32" s="16" t="s">
        <v>31</v>
      </c>
      <c r="D32" s="20"/>
      <c r="E32" s="21"/>
      <c r="F32" s="20"/>
      <c r="K32" s="5"/>
      <c r="L32" s="13"/>
      <c r="M32" s="13"/>
      <c r="N32" s="14"/>
      <c r="Q32" s="84"/>
      <c r="R32" s="82"/>
      <c r="S32" s="82"/>
      <c r="T32" s="83"/>
      <c r="U32" s="19"/>
      <c r="V32" s="19"/>
      <c r="W32" s="19"/>
    </row>
    <row r="33" spans="3:23" ht="15">
      <c r="C33" s="16"/>
      <c r="D33" s="20"/>
      <c r="E33" s="21"/>
      <c r="F33" s="20"/>
      <c r="K33" s="5"/>
      <c r="L33" s="13"/>
      <c r="M33" s="13"/>
      <c r="N33" s="14"/>
      <c r="Q33" s="84"/>
      <c r="R33" s="82"/>
      <c r="S33" s="82"/>
      <c r="T33" s="83"/>
      <c r="U33" s="19"/>
      <c r="V33" s="19"/>
      <c r="W33" s="19"/>
    </row>
    <row r="34" spans="3:23" ht="15">
      <c r="C34" s="16"/>
      <c r="D34" s="20"/>
      <c r="E34" s="21"/>
      <c r="F34" s="20"/>
      <c r="K34" s="5"/>
      <c r="L34" s="13"/>
      <c r="M34" s="13"/>
      <c r="N34" s="14"/>
      <c r="Q34" s="85"/>
      <c r="R34" s="82"/>
      <c r="S34" s="82"/>
      <c r="T34" s="83"/>
      <c r="U34" s="19"/>
      <c r="V34" s="19"/>
      <c r="W34" s="19"/>
    </row>
    <row r="35" spans="3:23">
      <c r="C35" s="16"/>
      <c r="D35" s="5"/>
      <c r="E35" s="12"/>
      <c r="F35" s="12"/>
      <c r="K35" s="5"/>
      <c r="L35" s="13"/>
      <c r="M35" s="13"/>
      <c r="N35" s="22"/>
    </row>
    <row r="36" spans="3:23" ht="15">
      <c r="C36" s="16" t="str">
        <f>C8</f>
        <v>__________________  Б.В. Кузнецов</v>
      </c>
      <c r="D36" s="5"/>
      <c r="E36" s="12"/>
      <c r="F36" s="12"/>
      <c r="K36" s="5"/>
      <c r="L36" s="13"/>
      <c r="M36" s="13"/>
      <c r="N36" s="14"/>
      <c r="Q36" s="82" t="s">
        <v>41</v>
      </c>
      <c r="R36" s="82"/>
      <c r="S36" s="82"/>
      <c r="T36" s="83"/>
      <c r="U36" s="5"/>
      <c r="V36" s="5"/>
      <c r="W36" s="5"/>
    </row>
    <row r="37" spans="3:23" ht="13.5" customHeight="1">
      <c r="C37" s="5" t="str">
        <f>C10</f>
        <v>"______"_________________ 20__ г.</v>
      </c>
      <c r="D37" s="23"/>
      <c r="E37" s="24"/>
      <c r="F37" s="24"/>
      <c r="K37" s="23"/>
      <c r="L37" s="13"/>
      <c r="M37" s="13"/>
      <c r="Q37" s="86" t="s">
        <v>42</v>
      </c>
      <c r="R37" s="86"/>
      <c r="S37" s="87"/>
      <c r="T37" s="83"/>
      <c r="U37" s="5"/>
      <c r="V37" s="5"/>
      <c r="W37" s="5"/>
    </row>
    <row r="38" spans="3:23" ht="9" customHeight="1">
      <c r="L38" s="13"/>
      <c r="M38" s="13"/>
      <c r="N38" s="25"/>
      <c r="Q38" s="17"/>
      <c r="S38" s="17"/>
    </row>
    <row r="39" spans="3:23">
      <c r="L39" s="13"/>
      <c r="M39" s="13"/>
      <c r="N39" s="25"/>
      <c r="Q39" s="17"/>
      <c r="S39" s="17"/>
    </row>
    <row r="40" spans="3:23">
      <c r="L40" s="13"/>
      <c r="M40" s="13"/>
      <c r="N40" s="25"/>
      <c r="O40" s="25"/>
      <c r="S40" s="17"/>
    </row>
    <row r="41" spans="3:23">
      <c r="L41" s="13"/>
      <c r="M41" s="13"/>
      <c r="N41" s="25"/>
      <c r="O41" s="25"/>
    </row>
  </sheetData>
  <mergeCells count="20">
    <mergeCell ref="A18:X18"/>
    <mergeCell ref="D21:D22"/>
    <mergeCell ref="E21:E22"/>
    <mergeCell ref="U21:W21"/>
    <mergeCell ref="C20:C22"/>
    <mergeCell ref="A20:A22"/>
    <mergeCell ref="D20:E20"/>
    <mergeCell ref="I20:I22"/>
    <mergeCell ref="K20:W20"/>
    <mergeCell ref="X20:X22"/>
    <mergeCell ref="R21:T21"/>
    <mergeCell ref="F20:F22"/>
    <mergeCell ref="G20:G22"/>
    <mergeCell ref="M21:Q21"/>
    <mergeCell ref="J20:J22"/>
    <mergeCell ref="L21:L22"/>
    <mergeCell ref="B20:B22"/>
    <mergeCell ref="A24:X24"/>
    <mergeCell ref="H20:H22"/>
    <mergeCell ref="K21:K22"/>
  </mergeCells>
  <printOptions horizontalCentered="1"/>
  <pageMargins left="0" right="0" top="0.39370078740157483" bottom="0" header="0.78740157480314965" footer="0.39370078740157483"/>
  <pageSetup paperSize="9" scale="66" fitToWidth="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№2 </vt:lpstr>
      <vt:lpstr>'Приложение №2 '!Заголовки_для_печати</vt:lpstr>
      <vt:lpstr>'Приложение №2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helper</dc:creator>
  <cp:lastModifiedBy>Корнеева Мария Станиславовна</cp:lastModifiedBy>
  <cp:lastPrinted>2016-07-25T10:39:30Z</cp:lastPrinted>
  <dcterms:created xsi:type="dcterms:W3CDTF">2010-10-13T06:21:10Z</dcterms:created>
  <dcterms:modified xsi:type="dcterms:W3CDTF">2019-09-09T07:25:19Z</dcterms:modified>
</cp:coreProperties>
</file>